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2019年文交所工作-L\产权交易工作\产权交易-资产\8.21山东海看网络科技有限公司所属闲置电子设备\"/>
    </mc:Choice>
  </mc:AlternateContent>
  <xr:revisionPtr revIDLastSave="0" documentId="13_ncr:1_{05059AA6-03AE-4BE6-9063-427C4291E56C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95" i="1" l="1"/>
  <c r="L95" i="1"/>
  <c r="U94" i="1"/>
  <c r="Q94" i="1"/>
  <c r="N94" i="1"/>
  <c r="T93" i="1"/>
  <c r="T95" i="1" s="1"/>
  <c r="R93" i="1"/>
  <c r="R95" i="1" s="1"/>
  <c r="Q93" i="1"/>
  <c r="P93" i="1"/>
  <c r="U93" i="1" s="1"/>
  <c r="O93" i="1"/>
  <c r="O95" i="1" s="1"/>
  <c r="M93" i="1"/>
  <c r="M95" i="1" s="1"/>
  <c r="L93" i="1"/>
  <c r="A3" i="1"/>
  <c r="U95" i="1" l="1"/>
</calcChain>
</file>

<file path=xl/sharedStrings.xml><?xml version="1.0" encoding="utf-8"?>
<sst xmlns="http://schemas.openxmlformats.org/spreadsheetml/2006/main" count="617" uniqueCount="235">
  <si>
    <t>返回索引页</t>
  </si>
  <si>
    <t>返回</t>
  </si>
  <si>
    <t>固定资产—电子设备评估明细表</t>
  </si>
  <si>
    <t>序号</t>
  </si>
  <si>
    <t>对应核算单位</t>
  </si>
  <si>
    <t>设备编号</t>
  </si>
  <si>
    <t>设备名称</t>
  </si>
  <si>
    <t>规格型号</t>
  </si>
  <si>
    <t>生产厂家</t>
  </si>
  <si>
    <t>计量单位</t>
  </si>
  <si>
    <t>数量</t>
  </si>
  <si>
    <t>使用状况</t>
  </si>
  <si>
    <t>购置日期</t>
  </si>
  <si>
    <t>启用日期</t>
  </si>
  <si>
    <t>审计前账面值</t>
  </si>
  <si>
    <t>原值</t>
  </si>
  <si>
    <t>净值</t>
  </si>
  <si>
    <t>评估价值</t>
  </si>
  <si>
    <t>增值率%</t>
  </si>
  <si>
    <t>使用状态</t>
  </si>
  <si>
    <t>备注</t>
  </si>
  <si>
    <t>减值准备</t>
  </si>
  <si>
    <t>成新率%</t>
  </si>
  <si>
    <t>0000000780</t>
  </si>
  <si>
    <t>TIVC视频转码器</t>
  </si>
  <si>
    <t>台</t>
  </si>
  <si>
    <t>2011-11-17</t>
  </si>
  <si>
    <t/>
  </si>
  <si>
    <t>0000000782</t>
  </si>
  <si>
    <t>离线转码器</t>
  </si>
  <si>
    <t>2011-12-13</t>
  </si>
  <si>
    <t>0000002095</t>
  </si>
  <si>
    <t>税控机</t>
  </si>
  <si>
    <t>RE330</t>
  </si>
  <si>
    <t>2012-01-01</t>
  </si>
  <si>
    <t>0000000794</t>
  </si>
  <si>
    <t>中兴手机</t>
  </si>
  <si>
    <t>2012-06-14</t>
  </si>
  <si>
    <t>0000000801</t>
  </si>
  <si>
    <t>税控装置及安全金锁</t>
  </si>
  <si>
    <t>组</t>
  </si>
  <si>
    <t>2012-06-15</t>
  </si>
  <si>
    <t>0000000800</t>
  </si>
  <si>
    <t>打印机（税控用）</t>
  </si>
  <si>
    <t>0000002070</t>
  </si>
  <si>
    <t>易视宝</t>
  </si>
  <si>
    <t>X1</t>
  </si>
  <si>
    <t>个</t>
  </si>
  <si>
    <t>2012-09-01</t>
  </si>
  <si>
    <t>0000002100</t>
  </si>
  <si>
    <t>乐视TV智能机</t>
  </si>
  <si>
    <t>T1</t>
  </si>
  <si>
    <t>2012-11-01</t>
  </si>
  <si>
    <t>0000002091</t>
  </si>
  <si>
    <t>吸尘器-1</t>
  </si>
  <si>
    <t>美的VT02W-09B</t>
  </si>
  <si>
    <t>2012-12-01</t>
  </si>
  <si>
    <t>0000002104</t>
  </si>
  <si>
    <t>视频监视器-1</t>
  </si>
  <si>
    <t>PL8006</t>
  </si>
  <si>
    <t>2012-12-31</t>
  </si>
  <si>
    <t>0000002105</t>
  </si>
  <si>
    <t>视频监视器-2</t>
  </si>
  <si>
    <t>0000002106</t>
  </si>
  <si>
    <t>视频监视器-3</t>
  </si>
  <si>
    <t>0000002107</t>
  </si>
  <si>
    <t>视频监视器-4</t>
  </si>
  <si>
    <t>0000002108</t>
  </si>
  <si>
    <t>视频监视器-5</t>
  </si>
  <si>
    <t>0000002109</t>
  </si>
  <si>
    <t>视频监视器-6</t>
  </si>
  <si>
    <t>0000002110</t>
  </si>
  <si>
    <t>视频监视器-7</t>
  </si>
  <si>
    <t>0000002111</t>
  </si>
  <si>
    <t>视频监视器-8</t>
  </si>
  <si>
    <t>0000002112</t>
  </si>
  <si>
    <t>视频监视器-9</t>
  </si>
  <si>
    <t>0000002113</t>
  </si>
  <si>
    <t>视频监视器-10</t>
  </si>
  <si>
    <t>0000002114</t>
  </si>
  <si>
    <t>视频监视器-11</t>
  </si>
  <si>
    <t>0000002115</t>
  </si>
  <si>
    <t>视频监视器-13</t>
  </si>
  <si>
    <t>0000002116</t>
  </si>
  <si>
    <t>视频监视器-12</t>
  </si>
  <si>
    <t>0000002117</t>
  </si>
  <si>
    <t>0000002118</t>
  </si>
  <si>
    <t>视频监视器-15</t>
  </si>
  <si>
    <t>0000002119</t>
  </si>
  <si>
    <t>视频监视器-14</t>
  </si>
  <si>
    <t>0000002120</t>
  </si>
  <si>
    <t>视频监视器-16</t>
  </si>
  <si>
    <t>0000002121</t>
  </si>
  <si>
    <t>视频监视器-17</t>
  </si>
  <si>
    <t>0000000004</t>
  </si>
  <si>
    <t>小米手机</t>
  </si>
  <si>
    <t>2013-01-20</t>
  </si>
  <si>
    <t>0000000005</t>
  </si>
  <si>
    <t>HTC手机</t>
  </si>
  <si>
    <t>0000000006</t>
  </si>
  <si>
    <t>0000000011</t>
  </si>
  <si>
    <t>索尼手机</t>
  </si>
  <si>
    <t>0000000013</t>
  </si>
  <si>
    <t>诺基亚手机</t>
  </si>
  <si>
    <t>0000000014</t>
  </si>
  <si>
    <t>0000002139</t>
  </si>
  <si>
    <t>联想台式电脑-6</t>
  </si>
  <si>
    <t>ThinkCentre M8480T</t>
  </si>
  <si>
    <t>2013-01-21</t>
  </si>
  <si>
    <t>0000002146</t>
  </si>
  <si>
    <t>联想台式电脑-13</t>
  </si>
  <si>
    <t>ThinkCentre M8380T</t>
  </si>
  <si>
    <t>0000000018</t>
  </si>
  <si>
    <t>三星手机</t>
  </si>
  <si>
    <t>2013-03-29</t>
  </si>
  <si>
    <t>0000002187</t>
  </si>
  <si>
    <t>联想笔记本电脑-4</t>
  </si>
  <si>
    <t>ThinkPad X230</t>
  </si>
  <si>
    <t>2013-04-26</t>
  </si>
  <si>
    <t>0000002191</t>
  </si>
  <si>
    <t>联想笔记本电脑-8</t>
  </si>
  <si>
    <t>0000000081</t>
  </si>
  <si>
    <t>2013-05-22</t>
  </si>
  <si>
    <t>0000000083</t>
  </si>
  <si>
    <t>华为手机</t>
  </si>
  <si>
    <t>0000000084</t>
  </si>
  <si>
    <t>联想手机</t>
  </si>
  <si>
    <t>0000000088</t>
  </si>
  <si>
    <t>天语手机</t>
  </si>
  <si>
    <t>2013-08-29</t>
  </si>
  <si>
    <t>0000000089</t>
  </si>
  <si>
    <t>海信手机</t>
  </si>
  <si>
    <t>0000000090</t>
  </si>
  <si>
    <t>酷派手机</t>
  </si>
  <si>
    <t>0000000093</t>
  </si>
  <si>
    <t>0000000096</t>
  </si>
  <si>
    <t>爱诺信打印机</t>
  </si>
  <si>
    <t>0000000128</t>
  </si>
  <si>
    <t>DELL台式机电脑</t>
  </si>
  <si>
    <t>2013-08-30</t>
  </si>
  <si>
    <t>0000000131</t>
  </si>
  <si>
    <t>0000000132</t>
  </si>
  <si>
    <t>0000000150</t>
  </si>
  <si>
    <t>DELL笔记本电脑</t>
  </si>
  <si>
    <t>0000000152</t>
  </si>
  <si>
    <t>0000000153</t>
  </si>
  <si>
    <t>0000000154</t>
  </si>
  <si>
    <t>0000002252</t>
  </si>
  <si>
    <t>笔记本电脑</t>
  </si>
  <si>
    <t>2013-10-18</t>
  </si>
  <si>
    <t>0000002231</t>
  </si>
  <si>
    <t>21寸显示器-2</t>
  </si>
  <si>
    <t>带HDMI口，支持电视功能</t>
  </si>
  <si>
    <t>2013-10-21</t>
  </si>
  <si>
    <t>0000002232</t>
  </si>
  <si>
    <t>21寸显示器-3</t>
  </si>
  <si>
    <t>0000002233</t>
  </si>
  <si>
    <t>21寸显示器-4</t>
  </si>
  <si>
    <t>0000002234</t>
  </si>
  <si>
    <t>21寸显示器-5</t>
  </si>
  <si>
    <t>0000000233</t>
  </si>
  <si>
    <t>2013-11-28</t>
  </si>
  <si>
    <t>0000000293</t>
  </si>
  <si>
    <t>联想笔记本S3-S431</t>
  </si>
  <si>
    <t>2013-12-20</t>
  </si>
  <si>
    <t>0000000239</t>
  </si>
  <si>
    <t>惠普打印机</t>
  </si>
  <si>
    <t>0000002244</t>
  </si>
  <si>
    <t>联想笔记本-11</t>
  </si>
  <si>
    <t>X1Carbon</t>
  </si>
  <si>
    <t>2014-01-28</t>
  </si>
  <si>
    <t>0000000432</t>
  </si>
  <si>
    <t>酷派手机8730L</t>
  </si>
  <si>
    <t>2014-04-30</t>
  </si>
  <si>
    <t>0000000456</t>
  </si>
  <si>
    <t>苹果手机 iphone5s</t>
  </si>
  <si>
    <t>2014-06-18</t>
  </si>
  <si>
    <t>0000000485</t>
  </si>
  <si>
    <t>手机S4</t>
  </si>
  <si>
    <t>2015-01-30</t>
  </si>
  <si>
    <t>0000000862</t>
  </si>
  <si>
    <t>dell9020MT台式电脑</t>
  </si>
  <si>
    <t>2015-08-31</t>
  </si>
  <si>
    <t>0000002323</t>
  </si>
  <si>
    <t>考勤机</t>
  </si>
  <si>
    <t>汉王C330E</t>
  </si>
  <si>
    <t>2016-02-29</t>
  </si>
  <si>
    <t>0000001060</t>
  </si>
  <si>
    <t>电开水器K1G-50CA</t>
  </si>
  <si>
    <t>2016-03-29</t>
  </si>
  <si>
    <t>0000002336</t>
  </si>
  <si>
    <t>电视墙</t>
  </si>
  <si>
    <t>355*275*35cm</t>
  </si>
  <si>
    <t>2016-03-31</t>
  </si>
  <si>
    <t>其他</t>
  </si>
  <si>
    <t>0000001189</t>
  </si>
  <si>
    <t>美的空调KFR-51LW</t>
  </si>
  <si>
    <t>2016-07-29</t>
  </si>
  <si>
    <t>0000001261</t>
  </si>
  <si>
    <t>美的空调KFR-35GW/DY</t>
  </si>
  <si>
    <t>2016-08-31</t>
  </si>
  <si>
    <t>0000001262</t>
  </si>
  <si>
    <t>0000001285</t>
  </si>
  <si>
    <t>格力空调KFR-35GW/(35570)GA-3</t>
  </si>
  <si>
    <t>2016-11-30</t>
  </si>
  <si>
    <t>0000001582</t>
  </si>
  <si>
    <t>计算机工作站</t>
  </si>
  <si>
    <t>PrecisionT7810</t>
  </si>
  <si>
    <t>2017-06-30</t>
  </si>
  <si>
    <t>0000001612</t>
  </si>
  <si>
    <t>视频信息处理设备</t>
  </si>
  <si>
    <t>6800N</t>
  </si>
  <si>
    <t>0000001620</t>
  </si>
  <si>
    <t>Electra5400</t>
  </si>
  <si>
    <t>0000001621</t>
  </si>
  <si>
    <t>0000001622</t>
  </si>
  <si>
    <t>0000001629</t>
  </si>
  <si>
    <t>Envivo编码器</t>
  </si>
  <si>
    <t>4CasterC4</t>
  </si>
  <si>
    <t>0000001630</t>
  </si>
  <si>
    <t>0000001641</t>
  </si>
  <si>
    <t>集体接收设备</t>
  </si>
  <si>
    <t>P5000</t>
  </si>
  <si>
    <t>0000001662</t>
  </si>
  <si>
    <t>视频处理器</t>
  </si>
  <si>
    <t>prostream1000</t>
  </si>
  <si>
    <t>0000001663</t>
  </si>
  <si>
    <t>0000001664</t>
  </si>
  <si>
    <t>0000001665</t>
  </si>
  <si>
    <t>0000002546</t>
  </si>
  <si>
    <t>惠普笔记本电脑</t>
  </si>
  <si>
    <t>战66 Pro G1 14英寸轻薄笔记本</t>
  </si>
  <si>
    <t>2017-11-17</t>
  </si>
  <si>
    <r>
      <rPr>
        <sz val="9"/>
        <rFont val="宋体"/>
        <family val="3"/>
        <charset val="134"/>
      </rPr>
      <t>合</t>
    </r>
    <r>
      <rPr>
        <sz val="9"/>
        <rFont val="Arial Narrow"/>
        <family val="2"/>
      </rPr>
      <t xml:space="preserve">            </t>
    </r>
    <r>
      <rPr>
        <sz val="9"/>
        <rFont val="宋体"/>
        <family val="3"/>
        <charset val="134"/>
      </rPr>
      <t>计</t>
    </r>
  </si>
  <si>
    <t>减：电子设备减值准备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</si>
</sst>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00000"/>
    <numFmt numFmtId="177" formatCode="0.00_);[Red]\(0.00\)"/>
    <numFmt numFmtId="178" formatCode="yyyy&quot;年&quot;m&quot;月&quot;;@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u/>
      <sz val="10"/>
      <color indexed="12"/>
      <name val="宋体"/>
      <family val="3"/>
      <charset val="134"/>
    </font>
    <font>
      <sz val="9"/>
      <name val="等线"/>
      <family val="3"/>
      <charset val="134"/>
      <scheme val="minor"/>
    </font>
    <font>
      <u/>
      <sz val="8"/>
      <color indexed="12"/>
      <name val="宋体"/>
      <family val="3"/>
      <charset val="134"/>
    </font>
    <font>
      <sz val="10"/>
      <name val="Times New Roman"/>
      <family val="1"/>
    </font>
    <font>
      <sz val="20"/>
      <name val="隶书"/>
      <family val="3"/>
      <charset val="134"/>
    </font>
    <font>
      <sz val="9"/>
      <name val="Arial Narrow"/>
      <family val="2"/>
    </font>
    <font>
      <sz val="12"/>
      <name val="Times New Roman"/>
      <family val="1"/>
    </font>
    <font>
      <b/>
      <sz val="9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0" borderId="0"/>
  </cellStyleXfs>
  <cellXfs count="54">
    <xf numFmtId="0" fontId="0" fillId="0" borderId="0" xfId="0"/>
    <xf numFmtId="176" fontId="3" fillId="0" borderId="0" xfId="2" applyNumberFormat="1" applyFont="1" applyAlignment="1" applyProtection="1">
      <alignment horizontal="left" vertical="center" shrinkToFit="1"/>
      <protection locked="0" hidden="1"/>
    </xf>
    <xf numFmtId="0" fontId="5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178" fontId="10" fillId="0" borderId="1" xfId="3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8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right" vertical="center"/>
    </xf>
    <xf numFmtId="43" fontId="8" fillId="0" borderId="3" xfId="0" applyNumberFormat="1" applyFont="1" applyBorder="1" applyAlignment="1">
      <alignment horizontal="right" vertical="center"/>
    </xf>
    <xf numFmtId="43" fontId="8" fillId="0" borderId="9" xfId="0" applyNumberFormat="1" applyFont="1" applyBorder="1" applyAlignment="1">
      <alignment horizontal="right" vertical="center"/>
    </xf>
    <xf numFmtId="43" fontId="8" fillId="0" borderId="7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4" fontId="8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9" fontId="8" fillId="0" borderId="1" xfId="1" applyFont="1" applyBorder="1" applyAlignment="1">
      <alignment horizontal="center" vertical="center"/>
    </xf>
    <xf numFmtId="9" fontId="8" fillId="0" borderId="0" xfId="1" applyFont="1">
      <alignment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4">
    <cellStyle name="百分比" xfId="1" builtinId="5"/>
    <cellStyle name="常规" xfId="0" builtinId="0"/>
    <cellStyle name="超链接" xfId="2" builtinId="8"/>
    <cellStyle name="样式 1" xfId="3" xr:uid="{E6D83920-78C1-4765-B8ED-D5ABB17DC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&#24180;&#25991;&#20132;&#25152;&#24037;&#20316;-L/&#20135;&#26435;&#20132;&#26131;&#24037;&#20316;/&#20135;&#26435;&#20132;&#26131;-&#36164;&#20135;/8.21&#23665;&#19996;&#28023;&#30475;&#32593;&#32476;&#31185;&#25216;&#26377;&#38480;&#20844;&#21496;&#25152;&#23646;&#38386;&#32622;&#21150;&#20844;&#23478;&#20855;/&#28023;&#30475;-&#35780;&#20272;&#26126;&#32454;&#34920;&#65288;20190806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索引目录"/>
      <sheetName val="填表说明"/>
      <sheetName val="基本情况"/>
      <sheetName val="资产负债表(审计前)"/>
      <sheetName val="资产负债表(审计后)"/>
      <sheetName val="汇总表"/>
      <sheetName val="分类汇总"/>
      <sheetName val="流动汇总"/>
      <sheetName val="货币资金汇总"/>
      <sheetName val="现金"/>
      <sheetName val="银行存款"/>
      <sheetName val="其他货币资金"/>
      <sheetName val="交易性金融资产汇总"/>
      <sheetName val="交易性-股票"/>
      <sheetName val="交易性-债券"/>
      <sheetName val="交易性-基金"/>
      <sheetName val="应收票据"/>
      <sheetName val="应收账款"/>
      <sheetName val="预付账款"/>
      <sheetName val="应收利息"/>
      <sheetName val="应收股利（利润）"/>
      <sheetName val="其他应收款"/>
      <sheetName val="存货汇总"/>
      <sheetName val="原材料"/>
      <sheetName val="材料采购（在途物资）"/>
      <sheetName val="在库低值易耗品"/>
      <sheetName val="包装物"/>
      <sheetName val="委托加工物资"/>
      <sheetName val="产成品（库存商品）"/>
      <sheetName val="开发产品"/>
      <sheetName val="出租开发产品"/>
      <sheetName val="在产品（自制半成品）"/>
      <sheetName val="开发成本"/>
      <sheetName val="分期收款发出商品"/>
      <sheetName val="在用低值易耗品"/>
      <sheetName val="委托代销商品"/>
      <sheetName val="受托代销商品"/>
      <sheetName val="未结算工程"/>
      <sheetName val="周转材料"/>
      <sheetName val="一年到期非流动资产"/>
      <sheetName val="其他流动资产"/>
      <sheetName val="非流动资产汇总"/>
      <sheetName val="可供出售金融资产汇总"/>
      <sheetName val="可出售-股票"/>
      <sheetName val="可出售-债券"/>
      <sheetName val="可出售-其他"/>
      <sheetName val="持有到期投资"/>
      <sheetName val="长期应收"/>
      <sheetName val="长期股权投资"/>
      <sheetName val="投资性房地产-房屋成本计量"/>
      <sheetName val="投资性房地产-房屋公允价值计量"/>
      <sheetName val="投资性房地产-土地成本计量"/>
      <sheetName val="投资性房地产-土地公允价值计量"/>
      <sheetName val="固定资产汇总"/>
      <sheetName val="房屋建筑物"/>
      <sheetName val="构筑物"/>
      <sheetName val="管道沟槽"/>
      <sheetName val="办公设备"/>
      <sheetName val="车辆"/>
      <sheetName val="电子设备"/>
      <sheetName val="土地"/>
      <sheetName val="在建工程汇总"/>
      <sheetName val="在建（土建）"/>
      <sheetName val="在建（设备）"/>
      <sheetName val="工程物资"/>
      <sheetName val="固定资产清理"/>
      <sheetName val="生产性生物资产"/>
      <sheetName val="油气资产"/>
      <sheetName val="无形资产汇总"/>
      <sheetName val="无形-土地"/>
      <sheetName val="无形-矿业权"/>
      <sheetName val="无形-其他"/>
      <sheetName val="开发支出"/>
      <sheetName val="商誉"/>
      <sheetName val="专有技术统计表"/>
      <sheetName val="专利统计表"/>
      <sheetName val="商标统计表"/>
      <sheetName val="著作权统计表"/>
      <sheetName val="长期待摊费用"/>
      <sheetName val="递延所得税资产"/>
      <sheetName val="其他非流动资产汇总"/>
      <sheetName val="其他长期资产"/>
      <sheetName val="临时设施"/>
      <sheetName val="特准储备物资"/>
      <sheetName val="流动负债汇总"/>
      <sheetName val="短期借款"/>
      <sheetName val="交易性金融负债"/>
      <sheetName val="应付票据"/>
      <sheetName val="应付账款"/>
      <sheetName val="预收账款"/>
      <sheetName val="职工薪酬"/>
      <sheetName val="应交税费"/>
      <sheetName val="应付利息"/>
      <sheetName val="应付股利（利润）"/>
      <sheetName val="其他应付款"/>
      <sheetName val="一年到期非流动负债"/>
      <sheetName val="其他流动负债"/>
      <sheetName val="非流动负债汇总 "/>
      <sheetName val="长期借款"/>
      <sheetName val="应付债券"/>
      <sheetName val="长期应付款"/>
      <sheetName val="专项应付款"/>
      <sheetName val="预计负债"/>
      <sheetName val="递延所得税负债"/>
      <sheetName val="其他非流动负债"/>
    </sheetNames>
    <sheetDataSet>
      <sheetData sheetId="0" refreshError="1">
        <row r="7">
          <cell r="D7" t="str">
            <v>被评估单位：</v>
          </cell>
        </row>
        <row r="9">
          <cell r="D9" t="str">
            <v>评估基准日：</v>
          </cell>
          <cell r="F9" t="str">
            <v>2019</v>
          </cell>
          <cell r="G9" t="str">
            <v>年</v>
          </cell>
          <cell r="H9" t="str">
            <v>7</v>
          </cell>
          <cell r="I9" t="str">
            <v>月</v>
          </cell>
          <cell r="J9" t="str">
            <v>31</v>
          </cell>
          <cell r="K9" t="str">
            <v>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37"/>
  <sheetViews>
    <sheetView tabSelected="1" topLeftCell="A2" workbookViewId="0">
      <selection activeCell="V18" sqref="V18"/>
    </sheetView>
  </sheetViews>
  <sheetFormatPr defaultColWidth="11" defaultRowHeight="12.75" outlineLevelCol="1" x14ac:dyDescent="0.2"/>
  <cols>
    <col min="1" max="1" width="6.125" style="5" customWidth="1"/>
    <col min="2" max="2" width="4.625" style="5" hidden="1" customWidth="1" outlineLevel="1"/>
    <col min="3" max="3" width="15.875" style="5" customWidth="1" collapsed="1"/>
    <col min="4" max="5" width="23.75" style="5" customWidth="1"/>
    <col min="6" max="6" width="8" style="5" hidden="1" customWidth="1"/>
    <col min="7" max="7" width="4.625" style="5" customWidth="1"/>
    <col min="8" max="8" width="4.125" style="5" customWidth="1"/>
    <col min="9" max="9" width="4.125" style="5" hidden="1" customWidth="1" outlineLevel="1"/>
    <col min="10" max="10" width="9.375" style="5" customWidth="1" collapsed="1"/>
    <col min="11" max="11" width="9.375" style="5" customWidth="1"/>
    <col min="12" max="13" width="11" style="5" hidden="1" customWidth="1" outlineLevel="1"/>
    <col min="14" max="14" width="7.875" style="5" hidden="1" customWidth="1" outlineLevel="1"/>
    <col min="15" max="15" width="11" style="5" customWidth="1" collapsed="1"/>
    <col min="16" max="16" width="9.875" style="5" customWidth="1"/>
    <col min="17" max="17" width="7.875" style="5" hidden="1" customWidth="1"/>
    <col min="18" max="18" width="13.5" style="5" customWidth="1"/>
    <col min="19" max="19" width="10.125" style="5" customWidth="1"/>
    <col min="20" max="20" width="9.375" style="5" customWidth="1"/>
    <col min="21" max="21" width="6.375" style="5" customWidth="1"/>
    <col min="22" max="22" width="7.125" style="5" customWidth="1"/>
    <col min="23" max="23" width="6" style="5" customWidth="1"/>
    <col min="24" max="16384" width="11" style="5"/>
  </cols>
  <sheetData>
    <row r="1" spans="1:25" hidden="1" x14ac:dyDescent="0.2">
      <c r="A1" s="1" t="s">
        <v>0</v>
      </c>
      <c r="B1" s="2" t="s">
        <v>1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5" s="7" customFormat="1" ht="36.75" customHeight="1" x14ac:dyDescent="0.2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5" s="10" customFormat="1" ht="14.1" customHeight="1" x14ac:dyDescent="0.2">
      <c r="A3" s="8" t="str">
        <f>CONCATENATE([1]封面!D9,[1]封面!F9,[1]封面!G9,[1]封面!H9,[1]封面!I9,[1]封面!J9,[1]封面!K9)</f>
        <v>评估基准日：2019年7月31日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5" s="23" customFormat="1" ht="18" customHeight="1" x14ac:dyDescent="0.2">
      <c r="A4" s="11" t="s">
        <v>3</v>
      </c>
      <c r="B4" s="12" t="s">
        <v>4</v>
      </c>
      <c r="C4" s="12" t="s">
        <v>5</v>
      </c>
      <c r="D4" s="11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14" t="s">
        <v>12</v>
      </c>
      <c r="K4" s="14" t="s">
        <v>13</v>
      </c>
      <c r="L4" s="15" t="s">
        <v>14</v>
      </c>
      <c r="M4" s="16"/>
      <c r="N4" s="17"/>
      <c r="O4" s="18" t="s">
        <v>15</v>
      </c>
      <c r="P4" s="18" t="s">
        <v>16</v>
      </c>
      <c r="Q4" s="19"/>
      <c r="R4" s="20" t="s">
        <v>17</v>
      </c>
      <c r="S4" s="20"/>
      <c r="T4" s="20"/>
      <c r="U4" s="21" t="s">
        <v>18</v>
      </c>
      <c r="V4" s="22" t="s">
        <v>19</v>
      </c>
      <c r="W4" s="21" t="s">
        <v>20</v>
      </c>
    </row>
    <row r="5" spans="1:25" s="23" customFormat="1" ht="18" customHeight="1" x14ac:dyDescent="0.2">
      <c r="A5" s="11"/>
      <c r="B5" s="12"/>
      <c r="C5" s="12"/>
      <c r="D5" s="11"/>
      <c r="E5" s="12"/>
      <c r="F5" s="12"/>
      <c r="G5" s="12"/>
      <c r="H5" s="12"/>
      <c r="I5" s="24"/>
      <c r="J5" s="14"/>
      <c r="K5" s="14"/>
      <c r="L5" s="25" t="s">
        <v>15</v>
      </c>
      <c r="M5" s="26" t="s">
        <v>16</v>
      </c>
      <c r="N5" s="27" t="s">
        <v>21</v>
      </c>
      <c r="O5" s="28"/>
      <c r="P5" s="28"/>
      <c r="Q5" s="29" t="s">
        <v>21</v>
      </c>
      <c r="R5" s="25" t="s">
        <v>15</v>
      </c>
      <c r="S5" s="25" t="s">
        <v>22</v>
      </c>
      <c r="T5" s="25" t="s">
        <v>16</v>
      </c>
      <c r="U5" s="20"/>
      <c r="V5" s="30"/>
      <c r="W5" s="20"/>
    </row>
    <row r="6" spans="1:25" s="10" customFormat="1" ht="15.75" customHeight="1" x14ac:dyDescent="0.2">
      <c r="A6" s="31">
        <v>1</v>
      </c>
      <c r="B6" s="31"/>
      <c r="C6" s="31" t="s">
        <v>23</v>
      </c>
      <c r="D6" s="32" t="s">
        <v>24</v>
      </c>
      <c r="E6" s="32" t="s">
        <v>24</v>
      </c>
      <c r="F6" s="33"/>
      <c r="G6" s="32" t="s">
        <v>25</v>
      </c>
      <c r="H6" s="31">
        <v>1</v>
      </c>
      <c r="I6" s="34"/>
      <c r="J6" s="35" t="s">
        <v>26</v>
      </c>
      <c r="K6" s="35" t="s">
        <v>26</v>
      </c>
      <c r="L6" s="36"/>
      <c r="M6" s="37"/>
      <c r="N6" s="38"/>
      <c r="O6" s="39">
        <v>79600</v>
      </c>
      <c r="P6" s="36">
        <v>0</v>
      </c>
      <c r="Q6" s="36"/>
      <c r="R6" s="39">
        <v>79600</v>
      </c>
      <c r="S6" s="31"/>
      <c r="T6" s="36">
        <v>100</v>
      </c>
      <c r="U6" s="36" t="s">
        <v>27</v>
      </c>
      <c r="V6" s="36"/>
      <c r="W6" s="40"/>
      <c r="X6" s="41"/>
      <c r="Y6" s="42"/>
    </row>
    <row r="7" spans="1:25" s="10" customFormat="1" ht="15.75" customHeight="1" x14ac:dyDescent="0.2">
      <c r="A7" s="31">
        <v>2</v>
      </c>
      <c r="B7" s="31"/>
      <c r="C7" s="31" t="s">
        <v>28</v>
      </c>
      <c r="D7" s="32" t="s">
        <v>29</v>
      </c>
      <c r="E7" s="32" t="s">
        <v>29</v>
      </c>
      <c r="F7" s="33"/>
      <c r="G7" s="32" t="s">
        <v>25</v>
      </c>
      <c r="H7" s="31">
        <v>1</v>
      </c>
      <c r="I7" s="34"/>
      <c r="J7" s="35" t="s">
        <v>30</v>
      </c>
      <c r="K7" s="35" t="s">
        <v>30</v>
      </c>
      <c r="L7" s="36"/>
      <c r="M7" s="37"/>
      <c r="N7" s="38"/>
      <c r="O7" s="39">
        <v>240000</v>
      </c>
      <c r="P7" s="36">
        <v>0</v>
      </c>
      <c r="Q7" s="36"/>
      <c r="R7" s="39">
        <v>240000</v>
      </c>
      <c r="S7" s="31"/>
      <c r="T7" s="36">
        <v>300</v>
      </c>
      <c r="U7" s="36" t="s">
        <v>27</v>
      </c>
      <c r="V7" s="36"/>
      <c r="W7" s="40"/>
      <c r="X7" s="41"/>
      <c r="Y7" s="42"/>
    </row>
    <row r="8" spans="1:25" s="10" customFormat="1" ht="15.75" customHeight="1" x14ac:dyDescent="0.2">
      <c r="A8" s="31">
        <v>3</v>
      </c>
      <c r="B8" s="31"/>
      <c r="C8" s="31" t="s">
        <v>31</v>
      </c>
      <c r="D8" s="32" t="s">
        <v>32</v>
      </c>
      <c r="E8" s="32" t="s">
        <v>33</v>
      </c>
      <c r="F8" s="33"/>
      <c r="G8" s="32" t="s">
        <v>25</v>
      </c>
      <c r="H8" s="31">
        <v>1</v>
      </c>
      <c r="I8" s="34"/>
      <c r="J8" s="35" t="s">
        <v>34</v>
      </c>
      <c r="K8" s="35" t="s">
        <v>34</v>
      </c>
      <c r="L8" s="36"/>
      <c r="M8" s="37"/>
      <c r="N8" s="38"/>
      <c r="O8" s="39">
        <v>2920</v>
      </c>
      <c r="P8" s="36">
        <v>0</v>
      </c>
      <c r="Q8" s="36"/>
      <c r="R8" s="39">
        <v>2920</v>
      </c>
      <c r="S8" s="31"/>
      <c r="T8" s="36">
        <v>50</v>
      </c>
      <c r="U8" s="36" t="s">
        <v>27</v>
      </c>
      <c r="V8" s="36"/>
      <c r="W8" s="40"/>
      <c r="Y8" s="42"/>
    </row>
    <row r="9" spans="1:25" s="10" customFormat="1" ht="15.75" customHeight="1" x14ac:dyDescent="0.2">
      <c r="A9" s="31">
        <v>4</v>
      </c>
      <c r="B9" s="31"/>
      <c r="C9" s="43" t="s">
        <v>35</v>
      </c>
      <c r="D9" s="32" t="s">
        <v>36</v>
      </c>
      <c r="E9" s="32" t="s">
        <v>36</v>
      </c>
      <c r="F9" s="33"/>
      <c r="G9" s="32" t="s">
        <v>25</v>
      </c>
      <c r="H9" s="31">
        <v>1</v>
      </c>
      <c r="I9" s="34"/>
      <c r="J9" s="35" t="s">
        <v>37</v>
      </c>
      <c r="K9" s="35" t="s">
        <v>37</v>
      </c>
      <c r="L9" s="36"/>
      <c r="M9" s="37"/>
      <c r="N9" s="38"/>
      <c r="O9" s="39">
        <v>1199</v>
      </c>
      <c r="P9" s="36">
        <v>0</v>
      </c>
      <c r="Q9" s="36"/>
      <c r="R9" s="39">
        <v>1199</v>
      </c>
      <c r="S9" s="31"/>
      <c r="T9" s="36">
        <v>5</v>
      </c>
      <c r="U9" s="36" t="s">
        <v>27</v>
      </c>
      <c r="V9" s="36"/>
      <c r="W9" s="40"/>
      <c r="Y9" s="42"/>
    </row>
    <row r="10" spans="1:25" s="10" customFormat="1" ht="15.75" customHeight="1" x14ac:dyDescent="0.2">
      <c r="A10" s="31">
        <v>5</v>
      </c>
      <c r="B10" s="31"/>
      <c r="C10" s="31" t="s">
        <v>38</v>
      </c>
      <c r="D10" s="32" t="s">
        <v>39</v>
      </c>
      <c r="E10" s="32" t="s">
        <v>39</v>
      </c>
      <c r="F10" s="33"/>
      <c r="G10" s="32" t="s">
        <v>40</v>
      </c>
      <c r="H10" s="31">
        <v>1</v>
      </c>
      <c r="I10" s="34"/>
      <c r="J10" s="35" t="s">
        <v>41</v>
      </c>
      <c r="K10" s="35" t="s">
        <v>41</v>
      </c>
      <c r="L10" s="36"/>
      <c r="M10" s="37"/>
      <c r="N10" s="38"/>
      <c r="O10" s="39">
        <v>1950</v>
      </c>
      <c r="P10" s="36">
        <v>0</v>
      </c>
      <c r="Q10" s="36"/>
      <c r="R10" s="39">
        <v>1950</v>
      </c>
      <c r="S10" s="31"/>
      <c r="T10" s="36">
        <v>50</v>
      </c>
      <c r="U10" s="36" t="s">
        <v>27</v>
      </c>
      <c r="V10" s="36"/>
      <c r="W10" s="40"/>
      <c r="Y10" s="42"/>
    </row>
    <row r="11" spans="1:25" s="10" customFormat="1" ht="15.75" customHeight="1" x14ac:dyDescent="0.2">
      <c r="A11" s="31">
        <v>6</v>
      </c>
      <c r="B11" s="31"/>
      <c r="C11" s="31" t="s">
        <v>42</v>
      </c>
      <c r="D11" s="32" t="s">
        <v>43</v>
      </c>
      <c r="E11" s="32" t="s">
        <v>43</v>
      </c>
      <c r="F11" s="33"/>
      <c r="G11" s="32" t="s">
        <v>25</v>
      </c>
      <c r="H11" s="31">
        <v>1</v>
      </c>
      <c r="I11" s="34"/>
      <c r="J11" s="35" t="s">
        <v>41</v>
      </c>
      <c r="K11" s="35" t="s">
        <v>41</v>
      </c>
      <c r="L11" s="36"/>
      <c r="M11" s="37"/>
      <c r="N11" s="38"/>
      <c r="O11" s="39">
        <v>1950</v>
      </c>
      <c r="P11" s="36">
        <v>0</v>
      </c>
      <c r="Q11" s="36"/>
      <c r="R11" s="39">
        <v>1950</v>
      </c>
      <c r="S11" s="31"/>
      <c r="T11" s="36">
        <v>50</v>
      </c>
      <c r="U11" s="36" t="s">
        <v>27</v>
      </c>
      <c r="V11" s="36"/>
      <c r="W11" s="40"/>
      <c r="Y11" s="42"/>
    </row>
    <row r="12" spans="1:25" s="10" customFormat="1" ht="15.75" customHeight="1" x14ac:dyDescent="0.2">
      <c r="A12" s="31">
        <v>7</v>
      </c>
      <c r="B12" s="31"/>
      <c r="C12" s="31" t="s">
        <v>44</v>
      </c>
      <c r="D12" s="32" t="s">
        <v>45</v>
      </c>
      <c r="E12" s="32" t="s">
        <v>46</v>
      </c>
      <c r="F12" s="33"/>
      <c r="G12" s="32" t="s">
        <v>47</v>
      </c>
      <c r="H12" s="31">
        <v>1</v>
      </c>
      <c r="I12" s="34"/>
      <c r="J12" s="35" t="s">
        <v>48</v>
      </c>
      <c r="K12" s="35" t="s">
        <v>48</v>
      </c>
      <c r="L12" s="36"/>
      <c r="M12" s="37"/>
      <c r="N12" s="38"/>
      <c r="O12" s="39">
        <v>1469</v>
      </c>
      <c r="P12" s="36">
        <v>0</v>
      </c>
      <c r="Q12" s="36"/>
      <c r="R12" s="39">
        <v>1469</v>
      </c>
      <c r="S12" s="31"/>
      <c r="T12" s="36">
        <v>50</v>
      </c>
      <c r="U12" s="36" t="s">
        <v>27</v>
      </c>
      <c r="V12" s="36"/>
      <c r="W12" s="40"/>
      <c r="Y12" s="42"/>
    </row>
    <row r="13" spans="1:25" s="10" customFormat="1" ht="15.75" customHeight="1" x14ac:dyDescent="0.2">
      <c r="A13" s="31">
        <v>8</v>
      </c>
      <c r="B13" s="31"/>
      <c r="C13" s="31" t="s">
        <v>49</v>
      </c>
      <c r="D13" s="32" t="s">
        <v>50</v>
      </c>
      <c r="E13" s="32" t="s">
        <v>51</v>
      </c>
      <c r="F13" s="33"/>
      <c r="G13" s="32" t="s">
        <v>25</v>
      </c>
      <c r="H13" s="31">
        <v>1</v>
      </c>
      <c r="I13" s="34"/>
      <c r="J13" s="35" t="s">
        <v>52</v>
      </c>
      <c r="K13" s="35" t="s">
        <v>52</v>
      </c>
      <c r="L13" s="36"/>
      <c r="M13" s="37"/>
      <c r="N13" s="38"/>
      <c r="O13" s="39">
        <v>1980</v>
      </c>
      <c r="P13" s="36">
        <v>0</v>
      </c>
      <c r="Q13" s="36"/>
      <c r="R13" s="39">
        <v>1980</v>
      </c>
      <c r="S13" s="31"/>
      <c r="T13" s="36">
        <v>50</v>
      </c>
      <c r="U13" s="36" t="s">
        <v>27</v>
      </c>
      <c r="V13" s="36"/>
      <c r="W13" s="40"/>
      <c r="Y13" s="42"/>
    </row>
    <row r="14" spans="1:25" s="10" customFormat="1" ht="15.75" customHeight="1" x14ac:dyDescent="0.2">
      <c r="A14" s="31">
        <v>9</v>
      </c>
      <c r="B14" s="31"/>
      <c r="C14" s="31" t="s">
        <v>53</v>
      </c>
      <c r="D14" s="32" t="s">
        <v>54</v>
      </c>
      <c r="E14" s="32" t="s">
        <v>55</v>
      </c>
      <c r="F14" s="33"/>
      <c r="G14" s="32" t="s">
        <v>47</v>
      </c>
      <c r="H14" s="31">
        <v>1</v>
      </c>
      <c r="I14" s="34"/>
      <c r="J14" s="35" t="s">
        <v>56</v>
      </c>
      <c r="K14" s="35" t="s">
        <v>56</v>
      </c>
      <c r="L14" s="36"/>
      <c r="M14" s="37"/>
      <c r="N14" s="38"/>
      <c r="O14" s="39">
        <v>1329</v>
      </c>
      <c r="P14" s="36">
        <v>0</v>
      </c>
      <c r="Q14" s="36"/>
      <c r="R14" s="39">
        <v>1329</v>
      </c>
      <c r="S14" s="31"/>
      <c r="T14" s="36">
        <v>50</v>
      </c>
      <c r="U14" s="36" t="s">
        <v>27</v>
      </c>
      <c r="V14" s="36"/>
      <c r="W14" s="40"/>
      <c r="Y14" s="42"/>
    </row>
    <row r="15" spans="1:25" s="10" customFormat="1" ht="15.75" customHeight="1" x14ac:dyDescent="0.2">
      <c r="A15" s="31">
        <v>10</v>
      </c>
      <c r="B15" s="31"/>
      <c r="C15" s="31" t="s">
        <v>57</v>
      </c>
      <c r="D15" s="32" t="s">
        <v>58</v>
      </c>
      <c r="E15" s="32" t="s">
        <v>59</v>
      </c>
      <c r="F15" s="33"/>
      <c r="G15" s="32" t="s">
        <v>25</v>
      </c>
      <c r="H15" s="31">
        <v>1</v>
      </c>
      <c r="I15" s="34"/>
      <c r="J15" s="35" t="s">
        <v>60</v>
      </c>
      <c r="K15" s="35" t="s">
        <v>60</v>
      </c>
      <c r="L15" s="36"/>
      <c r="M15" s="37"/>
      <c r="N15" s="38"/>
      <c r="O15" s="39">
        <v>283</v>
      </c>
      <c r="P15" s="36">
        <v>0</v>
      </c>
      <c r="Q15" s="36"/>
      <c r="R15" s="39">
        <v>283</v>
      </c>
      <c r="S15" s="31"/>
      <c r="T15" s="36">
        <v>5</v>
      </c>
      <c r="U15" s="36" t="s">
        <v>27</v>
      </c>
      <c r="V15" s="36"/>
      <c r="W15" s="40"/>
      <c r="Y15" s="42"/>
    </row>
    <row r="16" spans="1:25" s="10" customFormat="1" ht="15.75" customHeight="1" x14ac:dyDescent="0.2">
      <c r="A16" s="31">
        <v>11</v>
      </c>
      <c r="B16" s="31"/>
      <c r="C16" s="31" t="s">
        <v>61</v>
      </c>
      <c r="D16" s="32" t="s">
        <v>62</v>
      </c>
      <c r="E16" s="32" t="s">
        <v>59</v>
      </c>
      <c r="F16" s="33"/>
      <c r="G16" s="32" t="s">
        <v>25</v>
      </c>
      <c r="H16" s="31">
        <v>1</v>
      </c>
      <c r="I16" s="34"/>
      <c r="J16" s="35" t="s">
        <v>60</v>
      </c>
      <c r="K16" s="35" t="s">
        <v>60</v>
      </c>
      <c r="L16" s="36"/>
      <c r="M16" s="37"/>
      <c r="N16" s="38"/>
      <c r="O16" s="39">
        <v>283</v>
      </c>
      <c r="P16" s="36">
        <v>0</v>
      </c>
      <c r="Q16" s="36"/>
      <c r="R16" s="39">
        <v>283</v>
      </c>
      <c r="S16" s="31"/>
      <c r="T16" s="36">
        <v>5</v>
      </c>
      <c r="U16" s="36" t="s">
        <v>27</v>
      </c>
      <c r="V16" s="36"/>
      <c r="W16" s="40"/>
      <c r="Y16" s="42"/>
    </row>
    <row r="17" spans="1:25" s="10" customFormat="1" ht="15.75" customHeight="1" x14ac:dyDescent="0.2">
      <c r="A17" s="31">
        <v>12</v>
      </c>
      <c r="B17" s="31"/>
      <c r="C17" s="31" t="s">
        <v>63</v>
      </c>
      <c r="D17" s="32" t="s">
        <v>64</v>
      </c>
      <c r="E17" s="32" t="s">
        <v>59</v>
      </c>
      <c r="F17" s="33"/>
      <c r="G17" s="32" t="s">
        <v>25</v>
      </c>
      <c r="H17" s="31">
        <v>1</v>
      </c>
      <c r="I17" s="34"/>
      <c r="J17" s="35" t="s">
        <v>60</v>
      </c>
      <c r="K17" s="35" t="s">
        <v>60</v>
      </c>
      <c r="L17" s="36"/>
      <c r="M17" s="37"/>
      <c r="N17" s="38"/>
      <c r="O17" s="39">
        <v>283</v>
      </c>
      <c r="P17" s="36">
        <v>0</v>
      </c>
      <c r="Q17" s="36"/>
      <c r="R17" s="39">
        <v>283</v>
      </c>
      <c r="S17" s="31"/>
      <c r="T17" s="36">
        <v>5</v>
      </c>
      <c r="U17" s="36" t="s">
        <v>27</v>
      </c>
      <c r="V17" s="36"/>
      <c r="W17" s="40"/>
      <c r="Y17" s="42"/>
    </row>
    <row r="18" spans="1:25" s="10" customFormat="1" ht="15.75" customHeight="1" x14ac:dyDescent="0.2">
      <c r="A18" s="31">
        <v>13</v>
      </c>
      <c r="B18" s="31"/>
      <c r="C18" s="31" t="s">
        <v>65</v>
      </c>
      <c r="D18" s="32" t="s">
        <v>66</v>
      </c>
      <c r="E18" s="32" t="s">
        <v>59</v>
      </c>
      <c r="F18" s="33"/>
      <c r="G18" s="32" t="s">
        <v>25</v>
      </c>
      <c r="H18" s="31">
        <v>1</v>
      </c>
      <c r="I18" s="34"/>
      <c r="J18" s="35" t="s">
        <v>60</v>
      </c>
      <c r="K18" s="35" t="s">
        <v>60</v>
      </c>
      <c r="L18" s="36"/>
      <c r="M18" s="37"/>
      <c r="N18" s="38"/>
      <c r="O18" s="39">
        <v>283</v>
      </c>
      <c r="P18" s="36">
        <v>0</v>
      </c>
      <c r="Q18" s="36"/>
      <c r="R18" s="39">
        <v>283</v>
      </c>
      <c r="S18" s="31"/>
      <c r="T18" s="36">
        <v>5</v>
      </c>
      <c r="U18" s="36" t="s">
        <v>27</v>
      </c>
      <c r="V18" s="36"/>
      <c r="W18" s="40"/>
      <c r="Y18" s="42"/>
    </row>
    <row r="19" spans="1:25" s="10" customFormat="1" ht="15.75" customHeight="1" x14ac:dyDescent="0.2">
      <c r="A19" s="31">
        <v>14</v>
      </c>
      <c r="B19" s="31"/>
      <c r="C19" s="31" t="s">
        <v>67</v>
      </c>
      <c r="D19" s="32" t="s">
        <v>68</v>
      </c>
      <c r="E19" s="32" t="s">
        <v>59</v>
      </c>
      <c r="F19" s="33"/>
      <c r="G19" s="32" t="s">
        <v>25</v>
      </c>
      <c r="H19" s="31">
        <v>1</v>
      </c>
      <c r="I19" s="34"/>
      <c r="J19" s="35" t="s">
        <v>60</v>
      </c>
      <c r="K19" s="35" t="s">
        <v>60</v>
      </c>
      <c r="L19" s="36"/>
      <c r="M19" s="37"/>
      <c r="N19" s="38"/>
      <c r="O19" s="39">
        <v>283</v>
      </c>
      <c r="P19" s="36">
        <v>0</v>
      </c>
      <c r="Q19" s="36"/>
      <c r="R19" s="39">
        <v>283</v>
      </c>
      <c r="S19" s="31"/>
      <c r="T19" s="36">
        <v>5</v>
      </c>
      <c r="U19" s="36" t="s">
        <v>27</v>
      </c>
      <c r="V19" s="36"/>
      <c r="W19" s="40"/>
      <c r="Y19" s="42"/>
    </row>
    <row r="20" spans="1:25" s="10" customFormat="1" ht="15.75" customHeight="1" x14ac:dyDescent="0.2">
      <c r="A20" s="31">
        <v>15</v>
      </c>
      <c r="B20" s="31"/>
      <c r="C20" s="31" t="s">
        <v>69</v>
      </c>
      <c r="D20" s="32" t="s">
        <v>70</v>
      </c>
      <c r="E20" s="32" t="s">
        <v>59</v>
      </c>
      <c r="F20" s="33"/>
      <c r="G20" s="32" t="s">
        <v>25</v>
      </c>
      <c r="H20" s="31">
        <v>1</v>
      </c>
      <c r="I20" s="34"/>
      <c r="J20" s="35" t="s">
        <v>60</v>
      </c>
      <c r="K20" s="35" t="s">
        <v>60</v>
      </c>
      <c r="L20" s="36"/>
      <c r="M20" s="37"/>
      <c r="N20" s="38"/>
      <c r="O20" s="39">
        <v>283</v>
      </c>
      <c r="P20" s="36">
        <v>0</v>
      </c>
      <c r="Q20" s="36"/>
      <c r="R20" s="39">
        <v>283</v>
      </c>
      <c r="S20" s="31"/>
      <c r="T20" s="36">
        <v>5</v>
      </c>
      <c r="U20" s="36" t="s">
        <v>27</v>
      </c>
      <c r="V20" s="36"/>
      <c r="W20" s="40"/>
      <c r="Y20" s="42"/>
    </row>
    <row r="21" spans="1:25" s="10" customFormat="1" ht="15.75" customHeight="1" x14ac:dyDescent="0.2">
      <c r="A21" s="31">
        <v>16</v>
      </c>
      <c r="B21" s="31"/>
      <c r="C21" s="31" t="s">
        <v>71</v>
      </c>
      <c r="D21" s="32" t="s">
        <v>72</v>
      </c>
      <c r="E21" s="32" t="s">
        <v>59</v>
      </c>
      <c r="F21" s="33"/>
      <c r="G21" s="32" t="s">
        <v>25</v>
      </c>
      <c r="H21" s="31">
        <v>1</v>
      </c>
      <c r="I21" s="34"/>
      <c r="J21" s="35" t="s">
        <v>60</v>
      </c>
      <c r="K21" s="35" t="s">
        <v>60</v>
      </c>
      <c r="L21" s="36"/>
      <c r="M21" s="37"/>
      <c r="N21" s="38"/>
      <c r="O21" s="39">
        <v>283</v>
      </c>
      <c r="P21" s="36">
        <v>0</v>
      </c>
      <c r="Q21" s="36"/>
      <c r="R21" s="39">
        <v>283</v>
      </c>
      <c r="S21" s="31"/>
      <c r="T21" s="36">
        <v>5</v>
      </c>
      <c r="U21" s="36" t="s">
        <v>27</v>
      </c>
      <c r="V21" s="36"/>
      <c r="W21" s="40"/>
      <c r="Y21" s="42"/>
    </row>
    <row r="22" spans="1:25" s="10" customFormat="1" ht="15.75" customHeight="1" x14ac:dyDescent="0.2">
      <c r="A22" s="31">
        <v>17</v>
      </c>
      <c r="B22" s="31"/>
      <c r="C22" s="31" t="s">
        <v>73</v>
      </c>
      <c r="D22" s="44" t="s">
        <v>74</v>
      </c>
      <c r="E22" s="32" t="s">
        <v>59</v>
      </c>
      <c r="F22" s="33"/>
      <c r="G22" s="32" t="s">
        <v>25</v>
      </c>
      <c r="H22" s="31">
        <v>1</v>
      </c>
      <c r="I22" s="34"/>
      <c r="J22" s="35" t="s">
        <v>60</v>
      </c>
      <c r="K22" s="35" t="s">
        <v>60</v>
      </c>
      <c r="L22" s="36"/>
      <c r="M22" s="37"/>
      <c r="N22" s="38"/>
      <c r="O22" s="39">
        <v>283</v>
      </c>
      <c r="P22" s="36">
        <v>0</v>
      </c>
      <c r="Q22" s="36"/>
      <c r="R22" s="39">
        <v>283</v>
      </c>
      <c r="S22" s="31"/>
      <c r="T22" s="36">
        <v>5</v>
      </c>
      <c r="U22" s="36" t="s">
        <v>27</v>
      </c>
      <c r="V22" s="36"/>
      <c r="W22" s="40"/>
      <c r="Y22" s="42"/>
    </row>
    <row r="23" spans="1:25" s="10" customFormat="1" ht="15.75" customHeight="1" x14ac:dyDescent="0.2">
      <c r="A23" s="31">
        <v>18</v>
      </c>
      <c r="B23" s="31"/>
      <c r="C23" s="31" t="s">
        <v>75</v>
      </c>
      <c r="D23" s="32" t="s">
        <v>76</v>
      </c>
      <c r="E23" s="32" t="s">
        <v>59</v>
      </c>
      <c r="F23" s="33"/>
      <c r="G23" s="32" t="s">
        <v>25</v>
      </c>
      <c r="H23" s="31">
        <v>1</v>
      </c>
      <c r="I23" s="34"/>
      <c r="J23" s="35" t="s">
        <v>60</v>
      </c>
      <c r="K23" s="35" t="s">
        <v>60</v>
      </c>
      <c r="L23" s="36"/>
      <c r="M23" s="37"/>
      <c r="N23" s="38"/>
      <c r="O23" s="39">
        <v>283</v>
      </c>
      <c r="P23" s="36">
        <v>0</v>
      </c>
      <c r="Q23" s="36"/>
      <c r="R23" s="39">
        <v>283</v>
      </c>
      <c r="S23" s="31"/>
      <c r="T23" s="36">
        <v>5</v>
      </c>
      <c r="U23" s="36" t="s">
        <v>27</v>
      </c>
      <c r="V23" s="36"/>
      <c r="W23" s="40"/>
      <c r="Y23" s="42"/>
    </row>
    <row r="24" spans="1:25" s="10" customFormat="1" ht="15.75" customHeight="1" x14ac:dyDescent="0.2">
      <c r="A24" s="31">
        <v>19</v>
      </c>
      <c r="B24" s="31"/>
      <c r="C24" s="31" t="s">
        <v>77</v>
      </c>
      <c r="D24" s="32" t="s">
        <v>78</v>
      </c>
      <c r="E24" s="32" t="s">
        <v>59</v>
      </c>
      <c r="F24" s="33"/>
      <c r="G24" s="32" t="s">
        <v>25</v>
      </c>
      <c r="H24" s="31">
        <v>1</v>
      </c>
      <c r="I24" s="34"/>
      <c r="J24" s="35" t="s">
        <v>60</v>
      </c>
      <c r="K24" s="35" t="s">
        <v>60</v>
      </c>
      <c r="L24" s="36"/>
      <c r="M24" s="37"/>
      <c r="N24" s="38"/>
      <c r="O24" s="39">
        <v>283</v>
      </c>
      <c r="P24" s="36">
        <v>0</v>
      </c>
      <c r="Q24" s="36"/>
      <c r="R24" s="39">
        <v>283</v>
      </c>
      <c r="S24" s="31"/>
      <c r="T24" s="36">
        <v>5</v>
      </c>
      <c r="U24" s="36" t="s">
        <v>27</v>
      </c>
      <c r="V24" s="36"/>
      <c r="W24" s="40"/>
      <c r="Y24" s="42"/>
    </row>
    <row r="25" spans="1:25" s="10" customFormat="1" ht="15.75" customHeight="1" x14ac:dyDescent="0.2">
      <c r="A25" s="31">
        <v>20</v>
      </c>
      <c r="B25" s="31"/>
      <c r="C25" s="31" t="s">
        <v>79</v>
      </c>
      <c r="D25" s="32" t="s">
        <v>80</v>
      </c>
      <c r="E25" s="32" t="s">
        <v>59</v>
      </c>
      <c r="F25" s="33"/>
      <c r="G25" s="32" t="s">
        <v>25</v>
      </c>
      <c r="H25" s="31">
        <v>1</v>
      </c>
      <c r="I25" s="34"/>
      <c r="J25" s="35" t="s">
        <v>60</v>
      </c>
      <c r="K25" s="35" t="s">
        <v>60</v>
      </c>
      <c r="L25" s="36"/>
      <c r="M25" s="37"/>
      <c r="N25" s="38"/>
      <c r="O25" s="39">
        <v>283</v>
      </c>
      <c r="P25" s="36">
        <v>0</v>
      </c>
      <c r="Q25" s="36"/>
      <c r="R25" s="39">
        <v>283</v>
      </c>
      <c r="S25" s="31"/>
      <c r="T25" s="36">
        <v>5</v>
      </c>
      <c r="U25" s="36" t="s">
        <v>27</v>
      </c>
      <c r="V25" s="36"/>
      <c r="W25" s="40"/>
      <c r="Y25" s="42"/>
    </row>
    <row r="26" spans="1:25" s="10" customFormat="1" ht="15.75" customHeight="1" x14ac:dyDescent="0.2">
      <c r="A26" s="31">
        <v>21</v>
      </c>
      <c r="B26" s="31"/>
      <c r="C26" s="31" t="s">
        <v>81</v>
      </c>
      <c r="D26" s="32" t="s">
        <v>82</v>
      </c>
      <c r="E26" s="32" t="s">
        <v>59</v>
      </c>
      <c r="F26" s="33"/>
      <c r="G26" s="32" t="s">
        <v>25</v>
      </c>
      <c r="H26" s="31">
        <v>1</v>
      </c>
      <c r="I26" s="34"/>
      <c r="J26" s="35" t="s">
        <v>60</v>
      </c>
      <c r="K26" s="35" t="s">
        <v>60</v>
      </c>
      <c r="L26" s="36"/>
      <c r="M26" s="37"/>
      <c r="N26" s="38"/>
      <c r="O26" s="39">
        <v>283</v>
      </c>
      <c r="P26" s="36">
        <v>0</v>
      </c>
      <c r="Q26" s="36"/>
      <c r="R26" s="39">
        <v>283</v>
      </c>
      <c r="S26" s="31"/>
      <c r="T26" s="36">
        <v>5</v>
      </c>
      <c r="U26" s="36" t="s">
        <v>27</v>
      </c>
      <c r="V26" s="36"/>
      <c r="W26" s="40"/>
      <c r="Y26" s="42"/>
    </row>
    <row r="27" spans="1:25" s="10" customFormat="1" ht="15.75" customHeight="1" x14ac:dyDescent="0.2">
      <c r="A27" s="31">
        <v>22</v>
      </c>
      <c r="B27" s="31"/>
      <c r="C27" s="31" t="s">
        <v>83</v>
      </c>
      <c r="D27" s="32" t="s">
        <v>84</v>
      </c>
      <c r="E27" s="32" t="s">
        <v>59</v>
      </c>
      <c r="F27" s="33"/>
      <c r="G27" s="32" t="s">
        <v>25</v>
      </c>
      <c r="H27" s="31">
        <v>1</v>
      </c>
      <c r="I27" s="34"/>
      <c r="J27" s="35" t="s">
        <v>60</v>
      </c>
      <c r="K27" s="35" t="s">
        <v>60</v>
      </c>
      <c r="L27" s="36"/>
      <c r="M27" s="37"/>
      <c r="N27" s="38"/>
      <c r="O27" s="39">
        <v>283</v>
      </c>
      <c r="P27" s="36">
        <v>0</v>
      </c>
      <c r="Q27" s="36"/>
      <c r="R27" s="39">
        <v>283</v>
      </c>
      <c r="S27" s="31"/>
      <c r="T27" s="36">
        <v>5</v>
      </c>
      <c r="U27" s="36" t="s">
        <v>27</v>
      </c>
      <c r="V27" s="36"/>
      <c r="W27" s="40"/>
      <c r="Y27" s="42"/>
    </row>
    <row r="28" spans="1:25" s="10" customFormat="1" ht="15.75" customHeight="1" x14ac:dyDescent="0.2">
      <c r="A28" s="31">
        <v>23</v>
      </c>
      <c r="B28" s="31"/>
      <c r="C28" s="31" t="s">
        <v>85</v>
      </c>
      <c r="D28" s="32" t="s">
        <v>82</v>
      </c>
      <c r="E28" s="32" t="s">
        <v>59</v>
      </c>
      <c r="F28" s="33"/>
      <c r="G28" s="32" t="s">
        <v>25</v>
      </c>
      <c r="H28" s="31">
        <v>1</v>
      </c>
      <c r="I28" s="34"/>
      <c r="J28" s="35" t="s">
        <v>60</v>
      </c>
      <c r="K28" s="35" t="s">
        <v>60</v>
      </c>
      <c r="L28" s="36"/>
      <c r="M28" s="37"/>
      <c r="N28" s="38"/>
      <c r="O28" s="39">
        <v>283</v>
      </c>
      <c r="P28" s="36">
        <v>0</v>
      </c>
      <c r="Q28" s="36"/>
      <c r="R28" s="39">
        <v>283</v>
      </c>
      <c r="S28" s="31"/>
      <c r="T28" s="36">
        <v>5</v>
      </c>
      <c r="U28" s="36" t="s">
        <v>27</v>
      </c>
      <c r="V28" s="36"/>
      <c r="W28" s="40"/>
      <c r="Y28" s="42"/>
    </row>
    <row r="29" spans="1:25" s="10" customFormat="1" ht="15.75" customHeight="1" x14ac:dyDescent="0.2">
      <c r="A29" s="31">
        <v>24</v>
      </c>
      <c r="B29" s="31"/>
      <c r="C29" s="31" t="s">
        <v>86</v>
      </c>
      <c r="D29" s="32" t="s">
        <v>87</v>
      </c>
      <c r="E29" s="32" t="s">
        <v>59</v>
      </c>
      <c r="F29" s="33"/>
      <c r="G29" s="32" t="s">
        <v>25</v>
      </c>
      <c r="H29" s="31">
        <v>1</v>
      </c>
      <c r="I29" s="34"/>
      <c r="J29" s="35" t="s">
        <v>60</v>
      </c>
      <c r="K29" s="35" t="s">
        <v>60</v>
      </c>
      <c r="L29" s="36"/>
      <c r="M29" s="37"/>
      <c r="N29" s="38"/>
      <c r="O29" s="39">
        <v>283</v>
      </c>
      <c r="P29" s="36">
        <v>0</v>
      </c>
      <c r="Q29" s="36"/>
      <c r="R29" s="39">
        <v>283</v>
      </c>
      <c r="S29" s="31"/>
      <c r="T29" s="36">
        <v>5</v>
      </c>
      <c r="U29" s="36" t="s">
        <v>27</v>
      </c>
      <c r="V29" s="36"/>
      <c r="W29" s="40"/>
      <c r="Y29" s="42"/>
    </row>
    <row r="30" spans="1:25" s="10" customFormat="1" ht="15.75" customHeight="1" x14ac:dyDescent="0.2">
      <c r="A30" s="31">
        <v>25</v>
      </c>
      <c r="B30" s="31"/>
      <c r="C30" s="31" t="s">
        <v>88</v>
      </c>
      <c r="D30" s="32" t="s">
        <v>89</v>
      </c>
      <c r="E30" s="32" t="s">
        <v>59</v>
      </c>
      <c r="F30" s="33"/>
      <c r="G30" s="32" t="s">
        <v>25</v>
      </c>
      <c r="H30" s="31">
        <v>1</v>
      </c>
      <c r="I30" s="34"/>
      <c r="J30" s="35" t="s">
        <v>60</v>
      </c>
      <c r="K30" s="35" t="s">
        <v>60</v>
      </c>
      <c r="L30" s="36"/>
      <c r="M30" s="37"/>
      <c r="N30" s="38"/>
      <c r="O30" s="39">
        <v>283</v>
      </c>
      <c r="P30" s="36">
        <v>0</v>
      </c>
      <c r="Q30" s="36"/>
      <c r="R30" s="39">
        <v>283</v>
      </c>
      <c r="S30" s="31"/>
      <c r="T30" s="36">
        <v>5</v>
      </c>
      <c r="U30" s="36" t="s">
        <v>27</v>
      </c>
      <c r="V30" s="36"/>
      <c r="W30" s="40"/>
      <c r="Y30" s="42"/>
    </row>
    <row r="31" spans="1:25" s="10" customFormat="1" ht="15.75" customHeight="1" x14ac:dyDescent="0.2">
      <c r="A31" s="31">
        <v>26</v>
      </c>
      <c r="B31" s="31"/>
      <c r="C31" s="31" t="s">
        <v>90</v>
      </c>
      <c r="D31" s="32" t="s">
        <v>91</v>
      </c>
      <c r="E31" s="32" t="s">
        <v>59</v>
      </c>
      <c r="F31" s="33"/>
      <c r="G31" s="32" t="s">
        <v>25</v>
      </c>
      <c r="H31" s="31">
        <v>1</v>
      </c>
      <c r="I31" s="34"/>
      <c r="J31" s="35" t="s">
        <v>60</v>
      </c>
      <c r="K31" s="35" t="s">
        <v>60</v>
      </c>
      <c r="L31" s="36"/>
      <c r="M31" s="37"/>
      <c r="N31" s="38"/>
      <c r="O31" s="39">
        <v>283</v>
      </c>
      <c r="P31" s="36">
        <v>0</v>
      </c>
      <c r="Q31" s="36"/>
      <c r="R31" s="39">
        <v>283</v>
      </c>
      <c r="S31" s="31"/>
      <c r="T31" s="36">
        <v>5</v>
      </c>
      <c r="U31" s="36" t="s">
        <v>27</v>
      </c>
      <c r="V31" s="36"/>
      <c r="W31" s="40"/>
      <c r="Y31" s="42"/>
    </row>
    <row r="32" spans="1:25" s="10" customFormat="1" ht="15.75" customHeight="1" x14ac:dyDescent="0.2">
      <c r="A32" s="31">
        <v>27</v>
      </c>
      <c r="B32" s="31"/>
      <c r="C32" s="31" t="s">
        <v>92</v>
      </c>
      <c r="D32" s="32" t="s">
        <v>93</v>
      </c>
      <c r="E32" s="32" t="s">
        <v>59</v>
      </c>
      <c r="F32" s="33"/>
      <c r="G32" s="32" t="s">
        <v>25</v>
      </c>
      <c r="H32" s="31">
        <v>1</v>
      </c>
      <c r="I32" s="34"/>
      <c r="J32" s="35" t="s">
        <v>60</v>
      </c>
      <c r="K32" s="35" t="s">
        <v>60</v>
      </c>
      <c r="L32" s="36"/>
      <c r="M32" s="37"/>
      <c r="N32" s="38"/>
      <c r="O32" s="39">
        <v>283</v>
      </c>
      <c r="P32" s="36">
        <v>0</v>
      </c>
      <c r="Q32" s="36"/>
      <c r="R32" s="39">
        <v>283</v>
      </c>
      <c r="S32" s="31"/>
      <c r="T32" s="36">
        <v>5</v>
      </c>
      <c r="U32" s="36" t="s">
        <v>27</v>
      </c>
      <c r="V32" s="36"/>
      <c r="W32" s="40"/>
      <c r="Y32" s="42"/>
    </row>
    <row r="33" spans="1:25" s="10" customFormat="1" ht="15.75" customHeight="1" x14ac:dyDescent="0.2">
      <c r="A33" s="31">
        <v>28</v>
      </c>
      <c r="B33" s="31"/>
      <c r="C33" s="31" t="s">
        <v>94</v>
      </c>
      <c r="D33" s="32" t="s">
        <v>95</v>
      </c>
      <c r="E33" s="32" t="s">
        <v>95</v>
      </c>
      <c r="F33" s="33"/>
      <c r="G33" s="32" t="s">
        <v>25</v>
      </c>
      <c r="H33" s="31">
        <v>1</v>
      </c>
      <c r="I33" s="34"/>
      <c r="J33" s="35" t="s">
        <v>96</v>
      </c>
      <c r="K33" s="35" t="s">
        <v>96</v>
      </c>
      <c r="L33" s="36"/>
      <c r="M33" s="37"/>
      <c r="N33" s="38"/>
      <c r="O33" s="39">
        <v>1499</v>
      </c>
      <c r="P33" s="36">
        <v>0</v>
      </c>
      <c r="Q33" s="36"/>
      <c r="R33" s="39">
        <v>1499</v>
      </c>
      <c r="S33" s="31"/>
      <c r="T33" s="36">
        <v>5</v>
      </c>
      <c r="U33" s="36" t="s">
        <v>27</v>
      </c>
      <c r="V33" s="36"/>
      <c r="W33" s="40"/>
      <c r="Y33" s="42"/>
    </row>
    <row r="34" spans="1:25" s="10" customFormat="1" ht="15.75" customHeight="1" x14ac:dyDescent="0.2">
      <c r="A34" s="31">
        <v>29</v>
      </c>
      <c r="B34" s="31"/>
      <c r="C34" s="31" t="s">
        <v>97</v>
      </c>
      <c r="D34" s="32" t="s">
        <v>98</v>
      </c>
      <c r="E34" s="32" t="s">
        <v>98</v>
      </c>
      <c r="F34" s="33"/>
      <c r="G34" s="32" t="s">
        <v>25</v>
      </c>
      <c r="H34" s="31">
        <v>1</v>
      </c>
      <c r="I34" s="34"/>
      <c r="J34" s="35" t="s">
        <v>96</v>
      </c>
      <c r="K34" s="35" t="s">
        <v>96</v>
      </c>
      <c r="L34" s="36"/>
      <c r="M34" s="37"/>
      <c r="N34" s="38"/>
      <c r="O34" s="39">
        <v>2290</v>
      </c>
      <c r="P34" s="36">
        <v>0</v>
      </c>
      <c r="Q34" s="36"/>
      <c r="R34" s="39">
        <v>2290</v>
      </c>
      <c r="S34" s="31"/>
      <c r="T34" s="36">
        <v>5</v>
      </c>
      <c r="U34" s="36" t="s">
        <v>27</v>
      </c>
      <c r="V34" s="36"/>
      <c r="W34" s="40"/>
      <c r="Y34" s="42"/>
    </row>
    <row r="35" spans="1:25" s="10" customFormat="1" ht="15.75" customHeight="1" x14ac:dyDescent="0.2">
      <c r="A35" s="31">
        <v>30</v>
      </c>
      <c r="B35" s="31"/>
      <c r="C35" s="31" t="s">
        <v>99</v>
      </c>
      <c r="D35" s="32" t="s">
        <v>98</v>
      </c>
      <c r="E35" s="32" t="s">
        <v>98</v>
      </c>
      <c r="F35" s="33"/>
      <c r="G35" s="32" t="s">
        <v>25</v>
      </c>
      <c r="H35" s="31">
        <v>1</v>
      </c>
      <c r="I35" s="34"/>
      <c r="J35" s="35" t="s">
        <v>96</v>
      </c>
      <c r="K35" s="35" t="s">
        <v>96</v>
      </c>
      <c r="L35" s="36"/>
      <c r="M35" s="37"/>
      <c r="N35" s="38"/>
      <c r="O35" s="39">
        <v>2290</v>
      </c>
      <c r="P35" s="36">
        <v>0</v>
      </c>
      <c r="Q35" s="36"/>
      <c r="R35" s="39">
        <v>2290</v>
      </c>
      <c r="S35" s="31"/>
      <c r="T35" s="36">
        <v>5</v>
      </c>
      <c r="U35" s="36" t="s">
        <v>27</v>
      </c>
      <c r="V35" s="36"/>
      <c r="W35" s="40"/>
      <c r="Y35" s="42"/>
    </row>
    <row r="36" spans="1:25" s="10" customFormat="1" ht="15.75" customHeight="1" x14ac:dyDescent="0.2">
      <c r="A36" s="31">
        <v>31</v>
      </c>
      <c r="B36" s="31"/>
      <c r="C36" s="31" t="s">
        <v>100</v>
      </c>
      <c r="D36" s="32" t="s">
        <v>101</v>
      </c>
      <c r="E36" s="32" t="s">
        <v>101</v>
      </c>
      <c r="F36" s="33"/>
      <c r="G36" s="32" t="s">
        <v>25</v>
      </c>
      <c r="H36" s="31">
        <v>1</v>
      </c>
      <c r="I36" s="34"/>
      <c r="J36" s="35" t="s">
        <v>96</v>
      </c>
      <c r="K36" s="35" t="s">
        <v>96</v>
      </c>
      <c r="L36" s="36"/>
      <c r="M36" s="37"/>
      <c r="N36" s="38"/>
      <c r="O36" s="39">
        <v>3123</v>
      </c>
      <c r="P36" s="36">
        <v>0</v>
      </c>
      <c r="Q36" s="36"/>
      <c r="R36" s="39">
        <v>3123</v>
      </c>
      <c r="S36" s="31"/>
      <c r="T36" s="36">
        <v>5</v>
      </c>
      <c r="U36" s="36" t="s">
        <v>27</v>
      </c>
      <c r="V36" s="36"/>
      <c r="W36" s="40"/>
      <c r="Y36" s="42"/>
    </row>
    <row r="37" spans="1:25" s="10" customFormat="1" ht="15.75" customHeight="1" x14ac:dyDescent="0.2">
      <c r="A37" s="31">
        <v>32</v>
      </c>
      <c r="B37" s="31"/>
      <c r="C37" s="31" t="s">
        <v>102</v>
      </c>
      <c r="D37" s="32" t="s">
        <v>103</v>
      </c>
      <c r="E37" s="32" t="s">
        <v>103</v>
      </c>
      <c r="F37" s="33"/>
      <c r="G37" s="32" t="s">
        <v>25</v>
      </c>
      <c r="H37" s="31">
        <v>1</v>
      </c>
      <c r="I37" s="34"/>
      <c r="J37" s="35" t="s">
        <v>96</v>
      </c>
      <c r="K37" s="35" t="s">
        <v>96</v>
      </c>
      <c r="L37" s="36"/>
      <c r="M37" s="37"/>
      <c r="N37" s="38"/>
      <c r="O37" s="39">
        <v>1999</v>
      </c>
      <c r="P37" s="36">
        <v>0</v>
      </c>
      <c r="Q37" s="36"/>
      <c r="R37" s="39">
        <v>1999</v>
      </c>
      <c r="S37" s="31"/>
      <c r="T37" s="36">
        <v>5</v>
      </c>
      <c r="U37" s="36" t="s">
        <v>27</v>
      </c>
      <c r="V37" s="36"/>
      <c r="W37" s="40"/>
      <c r="Y37" s="42"/>
    </row>
    <row r="38" spans="1:25" s="10" customFormat="1" ht="15.75" customHeight="1" x14ac:dyDescent="0.2">
      <c r="A38" s="31">
        <v>33</v>
      </c>
      <c r="B38" s="31"/>
      <c r="C38" s="31" t="s">
        <v>104</v>
      </c>
      <c r="D38" s="32" t="s">
        <v>103</v>
      </c>
      <c r="E38" s="32" t="s">
        <v>103</v>
      </c>
      <c r="F38" s="33"/>
      <c r="G38" s="32" t="s">
        <v>25</v>
      </c>
      <c r="H38" s="31">
        <v>1</v>
      </c>
      <c r="I38" s="34"/>
      <c r="J38" s="35" t="s">
        <v>96</v>
      </c>
      <c r="K38" s="35" t="s">
        <v>96</v>
      </c>
      <c r="L38" s="36"/>
      <c r="M38" s="37"/>
      <c r="N38" s="38"/>
      <c r="O38" s="39">
        <v>1999</v>
      </c>
      <c r="P38" s="36">
        <v>0</v>
      </c>
      <c r="Q38" s="36"/>
      <c r="R38" s="39">
        <v>1999</v>
      </c>
      <c r="S38" s="31"/>
      <c r="T38" s="36">
        <v>5</v>
      </c>
      <c r="U38" s="36" t="s">
        <v>27</v>
      </c>
      <c r="V38" s="36"/>
      <c r="W38" s="40"/>
      <c r="Y38" s="42"/>
    </row>
    <row r="39" spans="1:25" s="10" customFormat="1" ht="15.75" customHeight="1" x14ac:dyDescent="0.2">
      <c r="A39" s="31">
        <v>34</v>
      </c>
      <c r="B39" s="31"/>
      <c r="C39" s="31" t="s">
        <v>105</v>
      </c>
      <c r="D39" s="32" t="s">
        <v>106</v>
      </c>
      <c r="E39" s="32" t="s">
        <v>107</v>
      </c>
      <c r="F39" s="33"/>
      <c r="G39" s="32" t="s">
        <v>25</v>
      </c>
      <c r="H39" s="31">
        <v>1</v>
      </c>
      <c r="I39" s="34"/>
      <c r="J39" s="35" t="s">
        <v>108</v>
      </c>
      <c r="K39" s="35" t="s">
        <v>108</v>
      </c>
      <c r="L39" s="36"/>
      <c r="M39" s="37"/>
      <c r="N39" s="38"/>
      <c r="O39" s="39">
        <v>6150</v>
      </c>
      <c r="P39" s="36">
        <v>0</v>
      </c>
      <c r="Q39" s="36"/>
      <c r="R39" s="39">
        <v>6150</v>
      </c>
      <c r="S39" s="31"/>
      <c r="T39" s="36">
        <v>70</v>
      </c>
      <c r="U39" s="36" t="s">
        <v>27</v>
      </c>
      <c r="V39" s="36"/>
      <c r="W39" s="40"/>
      <c r="Y39" s="42"/>
    </row>
    <row r="40" spans="1:25" s="10" customFormat="1" ht="15.75" customHeight="1" x14ac:dyDescent="0.2">
      <c r="A40" s="31">
        <v>35</v>
      </c>
      <c r="B40" s="31"/>
      <c r="C40" s="31" t="s">
        <v>109</v>
      </c>
      <c r="D40" s="32" t="s">
        <v>110</v>
      </c>
      <c r="E40" s="32" t="s">
        <v>111</v>
      </c>
      <c r="F40" s="33"/>
      <c r="G40" s="32" t="s">
        <v>25</v>
      </c>
      <c r="H40" s="31">
        <v>1</v>
      </c>
      <c r="I40" s="34"/>
      <c r="J40" s="35" t="s">
        <v>108</v>
      </c>
      <c r="K40" s="35" t="s">
        <v>108</v>
      </c>
      <c r="L40" s="36"/>
      <c r="M40" s="37"/>
      <c r="N40" s="38"/>
      <c r="O40" s="39">
        <v>6150</v>
      </c>
      <c r="P40" s="36">
        <v>0</v>
      </c>
      <c r="Q40" s="36"/>
      <c r="R40" s="39">
        <v>6150</v>
      </c>
      <c r="S40" s="31"/>
      <c r="T40" s="36">
        <v>70</v>
      </c>
      <c r="U40" s="36" t="s">
        <v>27</v>
      </c>
      <c r="V40" s="36"/>
      <c r="W40" s="40"/>
      <c r="Y40" s="42"/>
    </row>
    <row r="41" spans="1:25" s="10" customFormat="1" ht="15.75" customHeight="1" x14ac:dyDescent="0.2">
      <c r="A41" s="31">
        <v>36</v>
      </c>
      <c r="B41" s="31"/>
      <c r="C41" s="31" t="s">
        <v>112</v>
      </c>
      <c r="D41" s="32" t="s">
        <v>113</v>
      </c>
      <c r="E41" s="32" t="s">
        <v>113</v>
      </c>
      <c r="F41" s="33"/>
      <c r="G41" s="32" t="s">
        <v>25</v>
      </c>
      <c r="H41" s="31">
        <v>1</v>
      </c>
      <c r="I41" s="34"/>
      <c r="J41" s="35" t="s">
        <v>114</v>
      </c>
      <c r="K41" s="35" t="s">
        <v>114</v>
      </c>
      <c r="L41" s="36"/>
      <c r="M41" s="37"/>
      <c r="N41" s="38"/>
      <c r="O41" s="39">
        <v>5415</v>
      </c>
      <c r="P41" s="36">
        <v>0</v>
      </c>
      <c r="Q41" s="36"/>
      <c r="R41" s="39">
        <v>5415</v>
      </c>
      <c r="S41" s="31"/>
      <c r="T41" s="36">
        <v>5</v>
      </c>
      <c r="U41" s="36" t="s">
        <v>27</v>
      </c>
      <c r="V41" s="36"/>
      <c r="W41" s="40"/>
      <c r="Y41" s="42"/>
    </row>
    <row r="42" spans="1:25" s="10" customFormat="1" ht="15.75" customHeight="1" x14ac:dyDescent="0.2">
      <c r="A42" s="31">
        <v>37</v>
      </c>
      <c r="B42" s="31"/>
      <c r="C42" s="31" t="s">
        <v>115</v>
      </c>
      <c r="D42" s="32" t="s">
        <v>116</v>
      </c>
      <c r="E42" s="32" t="s">
        <v>117</v>
      </c>
      <c r="F42" s="33"/>
      <c r="G42" s="32" t="s">
        <v>25</v>
      </c>
      <c r="H42" s="31">
        <v>1</v>
      </c>
      <c r="I42" s="34"/>
      <c r="J42" s="35" t="s">
        <v>118</v>
      </c>
      <c r="K42" s="35" t="s">
        <v>118</v>
      </c>
      <c r="L42" s="36"/>
      <c r="M42" s="37"/>
      <c r="N42" s="38"/>
      <c r="O42" s="39">
        <v>5200</v>
      </c>
      <c r="P42" s="36">
        <v>0</v>
      </c>
      <c r="Q42" s="36"/>
      <c r="R42" s="39">
        <v>5200</v>
      </c>
      <c r="S42" s="31"/>
      <c r="T42" s="36">
        <v>50</v>
      </c>
      <c r="U42" s="36" t="s">
        <v>27</v>
      </c>
      <c r="V42" s="36"/>
      <c r="W42" s="40"/>
      <c r="Y42" s="42"/>
    </row>
    <row r="43" spans="1:25" s="10" customFormat="1" ht="15.75" customHeight="1" x14ac:dyDescent="0.2">
      <c r="A43" s="31">
        <v>38</v>
      </c>
      <c r="B43" s="31"/>
      <c r="C43" s="43" t="s">
        <v>119</v>
      </c>
      <c r="D43" s="32" t="s">
        <v>120</v>
      </c>
      <c r="E43" s="32" t="s">
        <v>117</v>
      </c>
      <c r="F43" s="33"/>
      <c r="G43" s="32" t="s">
        <v>25</v>
      </c>
      <c r="H43" s="31">
        <v>1</v>
      </c>
      <c r="I43" s="34"/>
      <c r="J43" s="35" t="s">
        <v>118</v>
      </c>
      <c r="K43" s="35" t="s">
        <v>118</v>
      </c>
      <c r="L43" s="36"/>
      <c r="M43" s="37"/>
      <c r="N43" s="38"/>
      <c r="O43" s="39">
        <v>5200</v>
      </c>
      <c r="P43" s="36">
        <v>0</v>
      </c>
      <c r="Q43" s="36"/>
      <c r="R43" s="39">
        <v>5200</v>
      </c>
      <c r="S43" s="31"/>
      <c r="T43" s="36">
        <v>50</v>
      </c>
      <c r="U43" s="36" t="s">
        <v>27</v>
      </c>
      <c r="V43" s="36"/>
      <c r="W43" s="40"/>
      <c r="Y43" s="42"/>
    </row>
    <row r="44" spans="1:25" s="10" customFormat="1" ht="15.75" customHeight="1" x14ac:dyDescent="0.2">
      <c r="A44" s="31">
        <v>39</v>
      </c>
      <c r="B44" s="31"/>
      <c r="C44" s="31" t="s">
        <v>121</v>
      </c>
      <c r="D44" s="32" t="s">
        <v>113</v>
      </c>
      <c r="E44" s="32" t="s">
        <v>113</v>
      </c>
      <c r="F44" s="33"/>
      <c r="G44" s="32" t="s">
        <v>25</v>
      </c>
      <c r="H44" s="31">
        <v>1</v>
      </c>
      <c r="I44" s="34"/>
      <c r="J44" s="35" t="s">
        <v>122</v>
      </c>
      <c r="K44" s="35" t="s">
        <v>122</v>
      </c>
      <c r="L44" s="36"/>
      <c r="M44" s="37"/>
      <c r="N44" s="38"/>
      <c r="O44" s="39">
        <v>2399</v>
      </c>
      <c r="P44" s="36">
        <v>0</v>
      </c>
      <c r="Q44" s="36"/>
      <c r="R44" s="39">
        <v>2399</v>
      </c>
      <c r="S44" s="31"/>
      <c r="T44" s="36">
        <v>5</v>
      </c>
      <c r="U44" s="36" t="s">
        <v>27</v>
      </c>
      <c r="V44" s="36"/>
      <c r="W44" s="40"/>
      <c r="Y44" s="42"/>
    </row>
    <row r="45" spans="1:25" s="10" customFormat="1" ht="15.75" customHeight="1" x14ac:dyDescent="0.2">
      <c r="A45" s="31">
        <v>40</v>
      </c>
      <c r="B45" s="31"/>
      <c r="C45" s="31" t="s">
        <v>123</v>
      </c>
      <c r="D45" s="32" t="s">
        <v>124</v>
      </c>
      <c r="E45" s="32" t="s">
        <v>124</v>
      </c>
      <c r="F45" s="33"/>
      <c r="G45" s="32" t="s">
        <v>25</v>
      </c>
      <c r="H45" s="31">
        <v>1</v>
      </c>
      <c r="I45" s="34"/>
      <c r="J45" s="35" t="s">
        <v>122</v>
      </c>
      <c r="K45" s="35" t="s">
        <v>122</v>
      </c>
      <c r="L45" s="36"/>
      <c r="M45" s="37"/>
      <c r="N45" s="38"/>
      <c r="O45" s="39">
        <v>1999</v>
      </c>
      <c r="P45" s="36">
        <v>0</v>
      </c>
      <c r="Q45" s="36"/>
      <c r="R45" s="39">
        <v>1999</v>
      </c>
      <c r="S45" s="31"/>
      <c r="T45" s="36">
        <v>5</v>
      </c>
      <c r="U45" s="36" t="s">
        <v>27</v>
      </c>
      <c r="V45" s="36"/>
      <c r="W45" s="40"/>
      <c r="Y45" s="42"/>
    </row>
    <row r="46" spans="1:25" s="10" customFormat="1" ht="15.75" customHeight="1" x14ac:dyDescent="0.2">
      <c r="A46" s="31">
        <v>41</v>
      </c>
      <c r="B46" s="31"/>
      <c r="C46" s="31" t="s">
        <v>125</v>
      </c>
      <c r="D46" s="32" t="s">
        <v>126</v>
      </c>
      <c r="E46" s="32" t="s">
        <v>126</v>
      </c>
      <c r="F46" s="33"/>
      <c r="G46" s="32" t="s">
        <v>25</v>
      </c>
      <c r="H46" s="31">
        <v>1</v>
      </c>
      <c r="I46" s="34"/>
      <c r="J46" s="35" t="s">
        <v>122</v>
      </c>
      <c r="K46" s="35" t="s">
        <v>122</v>
      </c>
      <c r="L46" s="36"/>
      <c r="M46" s="37"/>
      <c r="N46" s="38"/>
      <c r="O46" s="39">
        <v>1246</v>
      </c>
      <c r="P46" s="36">
        <v>0</v>
      </c>
      <c r="Q46" s="36"/>
      <c r="R46" s="39">
        <v>1246</v>
      </c>
      <c r="S46" s="31"/>
      <c r="T46" s="36">
        <v>5</v>
      </c>
      <c r="U46" s="36" t="s">
        <v>27</v>
      </c>
      <c r="V46" s="36"/>
      <c r="W46" s="40"/>
      <c r="Y46" s="42"/>
    </row>
    <row r="47" spans="1:25" s="10" customFormat="1" ht="15.75" customHeight="1" x14ac:dyDescent="0.2">
      <c r="A47" s="31">
        <v>42</v>
      </c>
      <c r="B47" s="31"/>
      <c r="C47" s="31" t="s">
        <v>127</v>
      </c>
      <c r="D47" s="32" t="s">
        <v>128</v>
      </c>
      <c r="E47" s="32" t="s">
        <v>128</v>
      </c>
      <c r="F47" s="33"/>
      <c r="G47" s="32" t="s">
        <v>25</v>
      </c>
      <c r="H47" s="31">
        <v>1</v>
      </c>
      <c r="I47" s="34"/>
      <c r="J47" s="35" t="s">
        <v>129</v>
      </c>
      <c r="K47" s="35" t="s">
        <v>129</v>
      </c>
      <c r="L47" s="36"/>
      <c r="M47" s="37"/>
      <c r="N47" s="38"/>
      <c r="O47" s="39">
        <v>699</v>
      </c>
      <c r="P47" s="36">
        <v>0</v>
      </c>
      <c r="Q47" s="36"/>
      <c r="R47" s="39">
        <v>699</v>
      </c>
      <c r="S47" s="31"/>
      <c r="T47" s="36">
        <v>5</v>
      </c>
      <c r="U47" s="36" t="s">
        <v>27</v>
      </c>
      <c r="V47" s="36"/>
      <c r="W47" s="40"/>
      <c r="Y47" s="42"/>
    </row>
    <row r="48" spans="1:25" s="10" customFormat="1" ht="15.75" customHeight="1" x14ac:dyDescent="0.2">
      <c r="A48" s="31">
        <v>43</v>
      </c>
      <c r="B48" s="31"/>
      <c r="C48" s="31" t="s">
        <v>130</v>
      </c>
      <c r="D48" s="32" t="s">
        <v>131</v>
      </c>
      <c r="E48" s="32" t="s">
        <v>131</v>
      </c>
      <c r="F48" s="33"/>
      <c r="G48" s="32" t="s">
        <v>25</v>
      </c>
      <c r="H48" s="31">
        <v>1</v>
      </c>
      <c r="I48" s="34"/>
      <c r="J48" s="35" t="s">
        <v>129</v>
      </c>
      <c r="K48" s="35" t="s">
        <v>129</v>
      </c>
      <c r="L48" s="36"/>
      <c r="M48" s="37"/>
      <c r="N48" s="38"/>
      <c r="O48" s="39">
        <v>998</v>
      </c>
      <c r="P48" s="36">
        <v>0</v>
      </c>
      <c r="Q48" s="36"/>
      <c r="R48" s="39">
        <v>998</v>
      </c>
      <c r="S48" s="31"/>
      <c r="T48" s="36">
        <v>5</v>
      </c>
      <c r="U48" s="36" t="s">
        <v>27</v>
      </c>
      <c r="V48" s="36"/>
      <c r="W48" s="40"/>
      <c r="Y48" s="42"/>
    </row>
    <row r="49" spans="1:25" s="10" customFormat="1" ht="15.75" customHeight="1" x14ac:dyDescent="0.2">
      <c r="A49" s="31">
        <v>44</v>
      </c>
      <c r="B49" s="31"/>
      <c r="C49" s="31" t="s">
        <v>132</v>
      </c>
      <c r="D49" s="32" t="s">
        <v>133</v>
      </c>
      <c r="E49" s="32" t="s">
        <v>133</v>
      </c>
      <c r="F49" s="33"/>
      <c r="G49" s="32" t="s">
        <v>25</v>
      </c>
      <c r="H49" s="31">
        <v>1</v>
      </c>
      <c r="I49" s="34"/>
      <c r="J49" s="35" t="s">
        <v>129</v>
      </c>
      <c r="K49" s="35" t="s">
        <v>129</v>
      </c>
      <c r="L49" s="36"/>
      <c r="M49" s="37"/>
      <c r="N49" s="38"/>
      <c r="O49" s="39">
        <v>999</v>
      </c>
      <c r="P49" s="36">
        <v>0</v>
      </c>
      <c r="Q49" s="36"/>
      <c r="R49" s="39">
        <v>999</v>
      </c>
      <c r="S49" s="31"/>
      <c r="T49" s="36">
        <v>5</v>
      </c>
      <c r="U49" s="36" t="s">
        <v>27</v>
      </c>
      <c r="V49" s="36"/>
      <c r="W49" s="40"/>
      <c r="Y49" s="42"/>
    </row>
    <row r="50" spans="1:25" s="10" customFormat="1" ht="15.75" customHeight="1" x14ac:dyDescent="0.2">
      <c r="A50" s="31">
        <v>45</v>
      </c>
      <c r="B50" s="31"/>
      <c r="C50" s="31" t="s">
        <v>134</v>
      </c>
      <c r="D50" s="32" t="s">
        <v>113</v>
      </c>
      <c r="E50" s="32" t="s">
        <v>113</v>
      </c>
      <c r="F50" s="33"/>
      <c r="G50" s="32" t="s">
        <v>25</v>
      </c>
      <c r="H50" s="31">
        <v>1</v>
      </c>
      <c r="I50" s="34"/>
      <c r="J50" s="35" t="s">
        <v>129</v>
      </c>
      <c r="K50" s="35" t="s">
        <v>129</v>
      </c>
      <c r="L50" s="36"/>
      <c r="M50" s="37"/>
      <c r="N50" s="38"/>
      <c r="O50" s="39">
        <v>3476</v>
      </c>
      <c r="P50" s="36">
        <v>0</v>
      </c>
      <c r="Q50" s="36"/>
      <c r="R50" s="39">
        <v>3476</v>
      </c>
      <c r="S50" s="31"/>
      <c r="T50" s="36">
        <v>5</v>
      </c>
      <c r="U50" s="36" t="s">
        <v>27</v>
      </c>
      <c r="V50" s="36"/>
      <c r="W50" s="40"/>
      <c r="Y50" s="42"/>
    </row>
    <row r="51" spans="1:25" s="10" customFormat="1" ht="15.75" customHeight="1" x14ac:dyDescent="0.2">
      <c r="A51" s="31">
        <v>46</v>
      </c>
      <c r="B51" s="31"/>
      <c r="C51" s="31" t="s">
        <v>135</v>
      </c>
      <c r="D51" s="32" t="s">
        <v>136</v>
      </c>
      <c r="E51" s="32" t="s">
        <v>136</v>
      </c>
      <c r="F51" s="33"/>
      <c r="G51" s="32" t="s">
        <v>25</v>
      </c>
      <c r="H51" s="31">
        <v>1</v>
      </c>
      <c r="I51" s="34"/>
      <c r="J51" s="35" t="s">
        <v>129</v>
      </c>
      <c r="K51" s="35" t="s">
        <v>129</v>
      </c>
      <c r="L51" s="36"/>
      <c r="M51" s="37"/>
      <c r="N51" s="38"/>
      <c r="O51" s="39">
        <v>1606.84</v>
      </c>
      <c r="P51" s="36">
        <v>0</v>
      </c>
      <c r="Q51" s="36"/>
      <c r="R51" s="39">
        <v>1606.84</v>
      </c>
      <c r="S51" s="31"/>
      <c r="T51" s="36">
        <v>50</v>
      </c>
      <c r="U51" s="36" t="s">
        <v>27</v>
      </c>
      <c r="V51" s="36"/>
      <c r="W51" s="40"/>
      <c r="Y51" s="42"/>
    </row>
    <row r="52" spans="1:25" s="10" customFormat="1" ht="15.75" customHeight="1" x14ac:dyDescent="0.2">
      <c r="A52" s="31">
        <v>47</v>
      </c>
      <c r="B52" s="31"/>
      <c r="C52" s="31" t="s">
        <v>137</v>
      </c>
      <c r="D52" s="32" t="s">
        <v>138</v>
      </c>
      <c r="E52" s="32" t="s">
        <v>138</v>
      </c>
      <c r="F52" s="33"/>
      <c r="G52" s="32" t="s">
        <v>25</v>
      </c>
      <c r="H52" s="31">
        <v>1</v>
      </c>
      <c r="I52" s="34"/>
      <c r="J52" s="35" t="s">
        <v>139</v>
      </c>
      <c r="K52" s="35" t="s">
        <v>139</v>
      </c>
      <c r="L52" s="36"/>
      <c r="M52" s="37"/>
      <c r="N52" s="38"/>
      <c r="O52" s="39">
        <v>4368.93</v>
      </c>
      <c r="P52" s="36">
        <v>0</v>
      </c>
      <c r="Q52" s="36"/>
      <c r="R52" s="39">
        <v>4368.93</v>
      </c>
      <c r="S52" s="31"/>
      <c r="T52" s="36">
        <v>70</v>
      </c>
      <c r="U52" s="36" t="s">
        <v>27</v>
      </c>
      <c r="V52" s="36"/>
      <c r="W52" s="40"/>
      <c r="Y52" s="42"/>
    </row>
    <row r="53" spans="1:25" s="10" customFormat="1" ht="15.75" customHeight="1" x14ac:dyDescent="0.2">
      <c r="A53" s="31">
        <v>48</v>
      </c>
      <c r="B53" s="31"/>
      <c r="C53" s="31" t="s">
        <v>140</v>
      </c>
      <c r="D53" s="32" t="s">
        <v>138</v>
      </c>
      <c r="E53" s="32" t="s">
        <v>138</v>
      </c>
      <c r="F53" s="33"/>
      <c r="G53" s="32" t="s">
        <v>25</v>
      </c>
      <c r="H53" s="31">
        <v>1</v>
      </c>
      <c r="I53" s="34"/>
      <c r="J53" s="35" t="s">
        <v>139</v>
      </c>
      <c r="K53" s="35" t="s">
        <v>139</v>
      </c>
      <c r="L53" s="36"/>
      <c r="M53" s="37"/>
      <c r="N53" s="38"/>
      <c r="O53" s="39">
        <v>4368.93</v>
      </c>
      <c r="P53" s="36">
        <v>0</v>
      </c>
      <c r="Q53" s="36"/>
      <c r="R53" s="39">
        <v>4368.93</v>
      </c>
      <c r="S53" s="31"/>
      <c r="T53" s="36">
        <v>70</v>
      </c>
      <c r="U53" s="36" t="s">
        <v>27</v>
      </c>
      <c r="V53" s="36"/>
      <c r="W53" s="40"/>
      <c r="Y53" s="42"/>
    </row>
    <row r="54" spans="1:25" s="10" customFormat="1" ht="15.75" customHeight="1" x14ac:dyDescent="0.2">
      <c r="A54" s="31">
        <v>49</v>
      </c>
      <c r="B54" s="31"/>
      <c r="C54" s="31" t="s">
        <v>141</v>
      </c>
      <c r="D54" s="32" t="s">
        <v>138</v>
      </c>
      <c r="E54" s="32" t="s">
        <v>138</v>
      </c>
      <c r="F54" s="33"/>
      <c r="G54" s="32" t="s">
        <v>25</v>
      </c>
      <c r="H54" s="31">
        <v>1</v>
      </c>
      <c r="I54" s="34"/>
      <c r="J54" s="35" t="s">
        <v>139</v>
      </c>
      <c r="K54" s="35" t="s">
        <v>139</v>
      </c>
      <c r="L54" s="36"/>
      <c r="M54" s="37"/>
      <c r="N54" s="38"/>
      <c r="O54" s="39">
        <v>4368.93</v>
      </c>
      <c r="P54" s="36">
        <v>0</v>
      </c>
      <c r="Q54" s="36"/>
      <c r="R54" s="39">
        <v>4368.93</v>
      </c>
      <c r="S54" s="31"/>
      <c r="T54" s="36">
        <v>70</v>
      </c>
      <c r="U54" s="36" t="s">
        <v>27</v>
      </c>
      <c r="V54" s="36"/>
      <c r="W54" s="40"/>
      <c r="Y54" s="42"/>
    </row>
    <row r="55" spans="1:25" s="10" customFormat="1" ht="15.75" customHeight="1" x14ac:dyDescent="0.2">
      <c r="A55" s="31">
        <v>50</v>
      </c>
      <c r="B55" s="31"/>
      <c r="C55" s="31" t="s">
        <v>142</v>
      </c>
      <c r="D55" s="32" t="s">
        <v>143</v>
      </c>
      <c r="E55" s="32" t="s">
        <v>143</v>
      </c>
      <c r="F55" s="33"/>
      <c r="G55" s="32" t="s">
        <v>25</v>
      </c>
      <c r="H55" s="31">
        <v>1</v>
      </c>
      <c r="I55" s="34"/>
      <c r="J55" s="35" t="s">
        <v>139</v>
      </c>
      <c r="K55" s="35" t="s">
        <v>139</v>
      </c>
      <c r="L55" s="36"/>
      <c r="M55" s="37"/>
      <c r="N55" s="38"/>
      <c r="O55" s="39">
        <v>5533.98</v>
      </c>
      <c r="P55" s="36">
        <v>0</v>
      </c>
      <c r="Q55" s="36"/>
      <c r="R55" s="39">
        <v>5533.98</v>
      </c>
      <c r="S55" s="31"/>
      <c r="T55" s="36">
        <v>50</v>
      </c>
      <c r="U55" s="36" t="s">
        <v>27</v>
      </c>
      <c r="V55" s="36"/>
      <c r="W55" s="40"/>
      <c r="Y55" s="42"/>
    </row>
    <row r="56" spans="1:25" s="10" customFormat="1" ht="15.75" customHeight="1" x14ac:dyDescent="0.2">
      <c r="A56" s="31">
        <v>51</v>
      </c>
      <c r="B56" s="31"/>
      <c r="C56" s="31" t="s">
        <v>144</v>
      </c>
      <c r="D56" s="32" t="s">
        <v>143</v>
      </c>
      <c r="E56" s="32" t="s">
        <v>143</v>
      </c>
      <c r="F56" s="33"/>
      <c r="G56" s="32" t="s">
        <v>25</v>
      </c>
      <c r="H56" s="31">
        <v>1</v>
      </c>
      <c r="I56" s="34"/>
      <c r="J56" s="35" t="s">
        <v>139</v>
      </c>
      <c r="K56" s="35" t="s">
        <v>139</v>
      </c>
      <c r="L56" s="36"/>
      <c r="M56" s="37"/>
      <c r="N56" s="38"/>
      <c r="O56" s="39">
        <v>5533.98</v>
      </c>
      <c r="P56" s="36">
        <v>0</v>
      </c>
      <c r="Q56" s="36"/>
      <c r="R56" s="39">
        <v>5533.98</v>
      </c>
      <c r="S56" s="31"/>
      <c r="T56" s="36">
        <v>50</v>
      </c>
      <c r="U56" s="36" t="s">
        <v>27</v>
      </c>
      <c r="V56" s="36"/>
      <c r="W56" s="40"/>
      <c r="Y56" s="42"/>
    </row>
    <row r="57" spans="1:25" s="10" customFormat="1" ht="15.75" customHeight="1" x14ac:dyDescent="0.2">
      <c r="A57" s="31">
        <v>52</v>
      </c>
      <c r="B57" s="31"/>
      <c r="C57" s="31" t="s">
        <v>145</v>
      </c>
      <c r="D57" s="32" t="s">
        <v>143</v>
      </c>
      <c r="E57" s="32" t="s">
        <v>143</v>
      </c>
      <c r="F57" s="33"/>
      <c r="G57" s="32" t="s">
        <v>25</v>
      </c>
      <c r="H57" s="31">
        <v>1</v>
      </c>
      <c r="I57" s="34"/>
      <c r="J57" s="35" t="s">
        <v>139</v>
      </c>
      <c r="K57" s="35" t="s">
        <v>139</v>
      </c>
      <c r="L57" s="36"/>
      <c r="M57" s="37"/>
      <c r="N57" s="38"/>
      <c r="O57" s="39">
        <v>5533.98</v>
      </c>
      <c r="P57" s="36">
        <v>0</v>
      </c>
      <c r="Q57" s="36"/>
      <c r="R57" s="39">
        <v>5533.98</v>
      </c>
      <c r="S57" s="31"/>
      <c r="T57" s="36">
        <v>50</v>
      </c>
      <c r="U57" s="36" t="s">
        <v>27</v>
      </c>
      <c r="V57" s="36"/>
      <c r="W57" s="40"/>
      <c r="Y57" s="42"/>
    </row>
    <row r="58" spans="1:25" s="10" customFormat="1" ht="15.75" customHeight="1" x14ac:dyDescent="0.2">
      <c r="A58" s="31">
        <v>53</v>
      </c>
      <c r="B58" s="31"/>
      <c r="C58" s="31" t="s">
        <v>146</v>
      </c>
      <c r="D58" s="32" t="s">
        <v>143</v>
      </c>
      <c r="E58" s="32" t="s">
        <v>143</v>
      </c>
      <c r="F58" s="33"/>
      <c r="G58" s="32" t="s">
        <v>25</v>
      </c>
      <c r="H58" s="31">
        <v>1</v>
      </c>
      <c r="I58" s="34"/>
      <c r="J58" s="35" t="s">
        <v>139</v>
      </c>
      <c r="K58" s="35" t="s">
        <v>139</v>
      </c>
      <c r="L58" s="36"/>
      <c r="M58" s="37"/>
      <c r="N58" s="38"/>
      <c r="O58" s="39">
        <v>5533.98</v>
      </c>
      <c r="P58" s="36">
        <v>0</v>
      </c>
      <c r="Q58" s="36"/>
      <c r="R58" s="39">
        <v>5533.98</v>
      </c>
      <c r="S58" s="31"/>
      <c r="T58" s="36">
        <v>50</v>
      </c>
      <c r="U58" s="36" t="s">
        <v>27</v>
      </c>
      <c r="V58" s="36"/>
      <c r="W58" s="40"/>
      <c r="Y58" s="42"/>
    </row>
    <row r="59" spans="1:25" s="10" customFormat="1" ht="15.75" customHeight="1" x14ac:dyDescent="0.2">
      <c r="A59" s="31">
        <v>54</v>
      </c>
      <c r="B59" s="31"/>
      <c r="C59" s="31" t="s">
        <v>147</v>
      </c>
      <c r="D59" s="32" t="s">
        <v>148</v>
      </c>
      <c r="E59" s="32" t="s">
        <v>117</v>
      </c>
      <c r="F59" s="33"/>
      <c r="G59" s="32" t="s">
        <v>25</v>
      </c>
      <c r="H59" s="31">
        <v>1</v>
      </c>
      <c r="I59" s="34"/>
      <c r="J59" s="35" t="s">
        <v>149</v>
      </c>
      <c r="K59" s="35" t="s">
        <v>149</v>
      </c>
      <c r="L59" s="36"/>
      <c r="M59" s="37"/>
      <c r="N59" s="38"/>
      <c r="O59" s="39">
        <v>8500</v>
      </c>
      <c r="P59" s="36">
        <v>0</v>
      </c>
      <c r="Q59" s="36"/>
      <c r="R59" s="39">
        <v>8500</v>
      </c>
      <c r="S59" s="31"/>
      <c r="T59" s="36">
        <v>50</v>
      </c>
      <c r="U59" s="36" t="s">
        <v>27</v>
      </c>
      <c r="V59" s="36"/>
      <c r="W59" s="40"/>
      <c r="Y59" s="42"/>
    </row>
    <row r="60" spans="1:25" s="10" customFormat="1" ht="15.75" customHeight="1" x14ac:dyDescent="0.2">
      <c r="A60" s="31">
        <v>55</v>
      </c>
      <c r="B60" s="31"/>
      <c r="C60" s="31" t="s">
        <v>150</v>
      </c>
      <c r="D60" s="32" t="s">
        <v>151</v>
      </c>
      <c r="E60" s="32" t="s">
        <v>152</v>
      </c>
      <c r="F60" s="33"/>
      <c r="G60" s="32" t="s">
        <v>25</v>
      </c>
      <c r="H60" s="31">
        <v>1</v>
      </c>
      <c r="I60" s="34"/>
      <c r="J60" s="35" t="s">
        <v>153</v>
      </c>
      <c r="K60" s="35" t="s">
        <v>153</v>
      </c>
      <c r="L60" s="36"/>
      <c r="M60" s="37"/>
      <c r="N60" s="38"/>
      <c r="O60" s="39">
        <v>1260</v>
      </c>
      <c r="P60" s="36">
        <v>0</v>
      </c>
      <c r="Q60" s="36"/>
      <c r="R60" s="39">
        <v>1260</v>
      </c>
      <c r="S60" s="31"/>
      <c r="T60" s="36">
        <v>50</v>
      </c>
      <c r="U60" s="36" t="s">
        <v>27</v>
      </c>
      <c r="V60" s="36"/>
      <c r="W60" s="40"/>
      <c r="Y60" s="42"/>
    </row>
    <row r="61" spans="1:25" s="10" customFormat="1" ht="15.75" customHeight="1" x14ac:dyDescent="0.2">
      <c r="A61" s="31">
        <v>56</v>
      </c>
      <c r="B61" s="31"/>
      <c r="C61" s="31" t="s">
        <v>154</v>
      </c>
      <c r="D61" s="32" t="s">
        <v>155</v>
      </c>
      <c r="E61" s="32" t="s">
        <v>152</v>
      </c>
      <c r="F61" s="33"/>
      <c r="G61" s="32" t="s">
        <v>25</v>
      </c>
      <c r="H61" s="31">
        <v>1</v>
      </c>
      <c r="I61" s="34"/>
      <c r="J61" s="35" t="s">
        <v>153</v>
      </c>
      <c r="K61" s="35" t="s">
        <v>153</v>
      </c>
      <c r="L61" s="36"/>
      <c r="M61" s="37"/>
      <c r="N61" s="38"/>
      <c r="O61" s="39">
        <v>1260</v>
      </c>
      <c r="P61" s="36">
        <v>0</v>
      </c>
      <c r="Q61" s="36"/>
      <c r="R61" s="39">
        <v>1260</v>
      </c>
      <c r="S61" s="31"/>
      <c r="T61" s="36">
        <v>50</v>
      </c>
      <c r="U61" s="36" t="s">
        <v>27</v>
      </c>
      <c r="V61" s="36"/>
      <c r="W61" s="40"/>
      <c r="Y61" s="42"/>
    </row>
    <row r="62" spans="1:25" s="10" customFormat="1" ht="15.75" customHeight="1" x14ac:dyDescent="0.2">
      <c r="A62" s="31">
        <v>57</v>
      </c>
      <c r="B62" s="31"/>
      <c r="C62" s="31" t="s">
        <v>156</v>
      </c>
      <c r="D62" s="32" t="s">
        <v>157</v>
      </c>
      <c r="E62" s="32" t="s">
        <v>152</v>
      </c>
      <c r="F62" s="33"/>
      <c r="G62" s="32" t="s">
        <v>25</v>
      </c>
      <c r="H62" s="31">
        <v>1</v>
      </c>
      <c r="I62" s="34"/>
      <c r="J62" s="35" t="s">
        <v>153</v>
      </c>
      <c r="K62" s="35" t="s">
        <v>153</v>
      </c>
      <c r="L62" s="36"/>
      <c r="M62" s="37"/>
      <c r="N62" s="38"/>
      <c r="O62" s="39">
        <v>1260</v>
      </c>
      <c r="P62" s="36">
        <v>0</v>
      </c>
      <c r="Q62" s="36"/>
      <c r="R62" s="39">
        <v>1260</v>
      </c>
      <c r="S62" s="31"/>
      <c r="T62" s="36">
        <v>50</v>
      </c>
      <c r="U62" s="36" t="s">
        <v>27</v>
      </c>
      <c r="V62" s="36"/>
      <c r="W62" s="40"/>
      <c r="Y62" s="42"/>
    </row>
    <row r="63" spans="1:25" s="10" customFormat="1" ht="15.75" customHeight="1" x14ac:dyDescent="0.2">
      <c r="A63" s="31">
        <v>58</v>
      </c>
      <c r="B63" s="31"/>
      <c r="C63" s="31" t="s">
        <v>158</v>
      </c>
      <c r="D63" s="32" t="s">
        <v>159</v>
      </c>
      <c r="E63" s="32" t="s">
        <v>152</v>
      </c>
      <c r="F63" s="33"/>
      <c r="G63" s="32" t="s">
        <v>25</v>
      </c>
      <c r="H63" s="31">
        <v>1</v>
      </c>
      <c r="I63" s="34"/>
      <c r="J63" s="35" t="s">
        <v>153</v>
      </c>
      <c r="K63" s="35" t="s">
        <v>153</v>
      </c>
      <c r="L63" s="36"/>
      <c r="M63" s="37"/>
      <c r="N63" s="38"/>
      <c r="O63" s="39">
        <v>1260</v>
      </c>
      <c r="P63" s="36">
        <v>0</v>
      </c>
      <c r="Q63" s="36"/>
      <c r="R63" s="39">
        <v>1260</v>
      </c>
      <c r="S63" s="31"/>
      <c r="T63" s="36">
        <v>50</v>
      </c>
      <c r="U63" s="36" t="s">
        <v>27</v>
      </c>
      <c r="V63" s="36"/>
      <c r="W63" s="40"/>
      <c r="Y63" s="42"/>
    </row>
    <row r="64" spans="1:25" s="10" customFormat="1" ht="15.75" customHeight="1" x14ac:dyDescent="0.2">
      <c r="A64" s="31">
        <v>59</v>
      </c>
      <c r="B64" s="31"/>
      <c r="C64" s="31" t="s">
        <v>160</v>
      </c>
      <c r="D64" s="32" t="s">
        <v>113</v>
      </c>
      <c r="E64" s="32" t="s">
        <v>113</v>
      </c>
      <c r="F64" s="33"/>
      <c r="G64" s="32" t="s">
        <v>25</v>
      </c>
      <c r="H64" s="31">
        <v>1</v>
      </c>
      <c r="I64" s="34"/>
      <c r="J64" s="35" t="s">
        <v>161</v>
      </c>
      <c r="K64" s="35" t="s">
        <v>161</v>
      </c>
      <c r="L64" s="36"/>
      <c r="M64" s="37"/>
      <c r="N64" s="38"/>
      <c r="O64" s="39">
        <v>3588.03</v>
      </c>
      <c r="P64" s="36">
        <v>0</v>
      </c>
      <c r="Q64" s="36"/>
      <c r="R64" s="39">
        <v>3588.03</v>
      </c>
      <c r="S64" s="31"/>
      <c r="T64" s="36">
        <v>5</v>
      </c>
      <c r="U64" s="36" t="s">
        <v>27</v>
      </c>
      <c r="V64" s="36"/>
      <c r="W64" s="40"/>
      <c r="Y64" s="42"/>
    </row>
    <row r="65" spans="1:28" s="10" customFormat="1" ht="15.75" customHeight="1" x14ac:dyDescent="0.2">
      <c r="A65" s="31">
        <v>60</v>
      </c>
      <c r="B65" s="31"/>
      <c r="C65" s="31" t="s">
        <v>162</v>
      </c>
      <c r="D65" s="32" t="s">
        <v>163</v>
      </c>
      <c r="E65" s="32" t="s">
        <v>163</v>
      </c>
      <c r="F65" s="33"/>
      <c r="G65" s="32" t="s">
        <v>25</v>
      </c>
      <c r="H65" s="31">
        <v>1</v>
      </c>
      <c r="I65" s="34"/>
      <c r="J65" s="35" t="s">
        <v>164</v>
      </c>
      <c r="K65" s="35" t="s">
        <v>164</v>
      </c>
      <c r="L65" s="36"/>
      <c r="M65" s="37"/>
      <c r="N65" s="38"/>
      <c r="O65" s="39">
        <v>5769.23</v>
      </c>
      <c r="P65" s="36">
        <v>0</v>
      </c>
      <c r="Q65" s="36"/>
      <c r="R65" s="39">
        <v>5769.23</v>
      </c>
      <c r="S65" s="31"/>
      <c r="T65" s="36">
        <v>50</v>
      </c>
      <c r="U65" s="36" t="s">
        <v>27</v>
      </c>
      <c r="V65" s="36"/>
      <c r="W65" s="40"/>
      <c r="Y65" s="42"/>
    </row>
    <row r="66" spans="1:28" s="10" customFormat="1" ht="15.75" customHeight="1" x14ac:dyDescent="0.2">
      <c r="A66" s="31">
        <v>61</v>
      </c>
      <c r="B66" s="31"/>
      <c r="C66" s="31" t="s">
        <v>165</v>
      </c>
      <c r="D66" s="32" t="s">
        <v>166</v>
      </c>
      <c r="E66" s="32" t="s">
        <v>166</v>
      </c>
      <c r="F66" s="33"/>
      <c r="G66" s="32" t="s">
        <v>25</v>
      </c>
      <c r="H66" s="31">
        <v>1</v>
      </c>
      <c r="I66" s="34"/>
      <c r="J66" s="35" t="s">
        <v>164</v>
      </c>
      <c r="K66" s="35" t="s">
        <v>164</v>
      </c>
      <c r="L66" s="36"/>
      <c r="M66" s="37"/>
      <c r="N66" s="38"/>
      <c r="O66" s="39">
        <v>1632.48</v>
      </c>
      <c r="P66" s="36">
        <v>0</v>
      </c>
      <c r="Q66" s="36"/>
      <c r="R66" s="39">
        <v>1632.48</v>
      </c>
      <c r="S66" s="31"/>
      <c r="T66" s="36">
        <v>50</v>
      </c>
      <c r="U66" s="36" t="s">
        <v>27</v>
      </c>
      <c r="V66" s="36"/>
      <c r="W66" s="40"/>
      <c r="Y66" s="42"/>
    </row>
    <row r="67" spans="1:28" s="10" customFormat="1" ht="15.75" customHeight="1" x14ac:dyDescent="0.2">
      <c r="A67" s="31">
        <v>62</v>
      </c>
      <c r="B67" s="31"/>
      <c r="C67" s="31" t="s">
        <v>167</v>
      </c>
      <c r="D67" s="32" t="s">
        <v>168</v>
      </c>
      <c r="E67" s="32" t="s">
        <v>169</v>
      </c>
      <c r="F67" s="33"/>
      <c r="G67" s="32" t="s">
        <v>25</v>
      </c>
      <c r="H67" s="31">
        <v>1</v>
      </c>
      <c r="I67" s="34"/>
      <c r="J67" s="35" t="s">
        <v>170</v>
      </c>
      <c r="K67" s="35" t="s">
        <v>170</v>
      </c>
      <c r="L67" s="36"/>
      <c r="M67" s="37"/>
      <c r="N67" s="38"/>
      <c r="O67" s="39">
        <v>16350</v>
      </c>
      <c r="P67" s="36">
        <v>0</v>
      </c>
      <c r="Q67" s="36"/>
      <c r="R67" s="39">
        <v>16350</v>
      </c>
      <c r="S67" s="31"/>
      <c r="T67" s="36">
        <v>400</v>
      </c>
      <c r="U67" s="36" t="s">
        <v>27</v>
      </c>
      <c r="V67" s="36"/>
      <c r="W67" s="40"/>
      <c r="Y67" s="42"/>
    </row>
    <row r="68" spans="1:28" s="10" customFormat="1" ht="15.75" customHeight="1" x14ac:dyDescent="0.2">
      <c r="A68" s="31">
        <v>63</v>
      </c>
      <c r="B68" s="31"/>
      <c r="C68" s="43" t="s">
        <v>171</v>
      </c>
      <c r="D68" s="45" t="s">
        <v>172</v>
      </c>
      <c r="E68" s="45" t="s">
        <v>172</v>
      </c>
      <c r="F68" s="33"/>
      <c r="G68" s="32" t="s">
        <v>25</v>
      </c>
      <c r="H68" s="31">
        <v>1</v>
      </c>
      <c r="I68" s="34"/>
      <c r="J68" s="35" t="s">
        <v>173</v>
      </c>
      <c r="K68" s="35" t="s">
        <v>173</v>
      </c>
      <c r="L68" s="36"/>
      <c r="M68" s="37"/>
      <c r="N68" s="38"/>
      <c r="O68" s="39">
        <v>3161.54</v>
      </c>
      <c r="P68" s="36">
        <v>0</v>
      </c>
      <c r="Q68" s="36"/>
      <c r="R68" s="39">
        <v>3161.54</v>
      </c>
      <c r="S68" s="31"/>
      <c r="T68" s="36">
        <v>5</v>
      </c>
      <c r="U68" s="36" t="s">
        <v>27</v>
      </c>
      <c r="V68" s="36"/>
      <c r="W68" s="40"/>
      <c r="Y68" s="42"/>
    </row>
    <row r="69" spans="1:28" s="10" customFormat="1" ht="15.75" customHeight="1" x14ac:dyDescent="0.2">
      <c r="A69" s="31">
        <v>64</v>
      </c>
      <c r="B69" s="31"/>
      <c r="C69" s="31" t="s">
        <v>174</v>
      </c>
      <c r="D69" s="32" t="s">
        <v>175</v>
      </c>
      <c r="E69" s="32" t="s">
        <v>175</v>
      </c>
      <c r="F69" s="33"/>
      <c r="G69" s="32" t="s">
        <v>25</v>
      </c>
      <c r="H69" s="31">
        <v>1</v>
      </c>
      <c r="I69" s="34"/>
      <c r="J69" s="35" t="s">
        <v>176</v>
      </c>
      <c r="K69" s="35" t="s">
        <v>176</v>
      </c>
      <c r="L69" s="36"/>
      <c r="M69" s="37"/>
      <c r="N69" s="38"/>
      <c r="O69" s="39">
        <v>4177.78</v>
      </c>
      <c r="P69" s="36">
        <v>0</v>
      </c>
      <c r="Q69" s="36"/>
      <c r="R69" s="39">
        <v>4177.78</v>
      </c>
      <c r="S69" s="31"/>
      <c r="T69" s="36">
        <v>150</v>
      </c>
      <c r="U69" s="36" t="s">
        <v>27</v>
      </c>
      <c r="V69" s="36"/>
      <c r="W69" s="40"/>
      <c r="Y69" s="42"/>
    </row>
    <row r="70" spans="1:28" s="10" customFormat="1" ht="15.75" customHeight="1" x14ac:dyDescent="0.2">
      <c r="A70" s="31">
        <v>65</v>
      </c>
      <c r="B70" s="31"/>
      <c r="C70" s="31" t="s">
        <v>177</v>
      </c>
      <c r="D70" s="32" t="s">
        <v>178</v>
      </c>
      <c r="E70" s="32" t="s">
        <v>178</v>
      </c>
      <c r="F70" s="33"/>
      <c r="G70" s="32" t="s">
        <v>25</v>
      </c>
      <c r="H70" s="31">
        <v>1</v>
      </c>
      <c r="I70" s="34"/>
      <c r="J70" s="35" t="s">
        <v>179</v>
      </c>
      <c r="K70" s="35" t="s">
        <v>179</v>
      </c>
      <c r="L70" s="36"/>
      <c r="M70" s="37"/>
      <c r="N70" s="38"/>
      <c r="O70" s="39">
        <v>1965.81</v>
      </c>
      <c r="P70" s="36">
        <v>0</v>
      </c>
      <c r="Q70" s="36"/>
      <c r="R70" s="39">
        <v>1965.81</v>
      </c>
      <c r="S70" s="31"/>
      <c r="T70" s="36">
        <v>20</v>
      </c>
      <c r="U70" s="36" t="s">
        <v>27</v>
      </c>
      <c r="V70" s="36"/>
      <c r="W70" s="40"/>
      <c r="Y70" s="42"/>
    </row>
    <row r="71" spans="1:28" s="10" customFormat="1" ht="15.75" customHeight="1" x14ac:dyDescent="0.2">
      <c r="A71" s="31">
        <v>66</v>
      </c>
      <c r="B71" s="31"/>
      <c r="C71" s="31" t="s">
        <v>180</v>
      </c>
      <c r="D71" s="32" t="s">
        <v>181</v>
      </c>
      <c r="E71" s="32" t="s">
        <v>181</v>
      </c>
      <c r="F71" s="33"/>
      <c r="G71" s="32" t="s">
        <v>25</v>
      </c>
      <c r="H71" s="31">
        <v>1</v>
      </c>
      <c r="I71" s="34"/>
      <c r="J71" s="35" t="s">
        <v>182</v>
      </c>
      <c r="K71" s="35" t="s">
        <v>182</v>
      </c>
      <c r="L71" s="36"/>
      <c r="M71" s="37"/>
      <c r="N71" s="38"/>
      <c r="O71" s="39">
        <v>4957.41</v>
      </c>
      <c r="P71" s="36">
        <v>0</v>
      </c>
      <c r="Q71" s="36"/>
      <c r="R71" s="39">
        <v>4957.41</v>
      </c>
      <c r="S71" s="31"/>
      <c r="T71" s="36">
        <v>500</v>
      </c>
      <c r="U71" s="36" t="s">
        <v>27</v>
      </c>
      <c r="V71" s="36"/>
      <c r="W71" s="40"/>
      <c r="X71" s="41"/>
      <c r="Y71" s="42"/>
    </row>
    <row r="72" spans="1:28" s="10" customFormat="1" ht="15.75" customHeight="1" x14ac:dyDescent="0.2">
      <c r="A72" s="31">
        <v>67</v>
      </c>
      <c r="B72" s="31"/>
      <c r="C72" s="31" t="s">
        <v>183</v>
      </c>
      <c r="D72" s="32" t="s">
        <v>184</v>
      </c>
      <c r="E72" s="32" t="s">
        <v>185</v>
      </c>
      <c r="F72" s="33"/>
      <c r="G72" s="32"/>
      <c r="H72" s="31">
        <v>1</v>
      </c>
      <c r="I72" s="34"/>
      <c r="J72" s="35" t="s">
        <v>186</v>
      </c>
      <c r="K72" s="35" t="s">
        <v>186</v>
      </c>
      <c r="L72" s="36"/>
      <c r="M72" s="37"/>
      <c r="N72" s="38"/>
      <c r="O72" s="39">
        <v>1800</v>
      </c>
      <c r="P72" s="36">
        <v>568.98</v>
      </c>
      <c r="Q72" s="36"/>
      <c r="R72" s="39">
        <v>1800</v>
      </c>
      <c r="S72" s="31"/>
      <c r="T72" s="36">
        <v>100</v>
      </c>
      <c r="U72" s="36">
        <v>-82.424689795774896</v>
      </c>
      <c r="V72" s="36"/>
      <c r="W72" s="40"/>
      <c r="X72" s="41"/>
      <c r="Y72" s="42"/>
    </row>
    <row r="73" spans="1:28" s="10" customFormat="1" ht="15.75" customHeight="1" x14ac:dyDescent="0.2">
      <c r="A73" s="31">
        <v>68</v>
      </c>
      <c r="B73" s="31"/>
      <c r="C73" s="31" t="s">
        <v>187</v>
      </c>
      <c r="D73" s="32" t="s">
        <v>188</v>
      </c>
      <c r="E73" s="32" t="s">
        <v>188</v>
      </c>
      <c r="F73" s="33"/>
      <c r="G73" s="32" t="s">
        <v>25</v>
      </c>
      <c r="H73" s="31">
        <v>1</v>
      </c>
      <c r="I73" s="34"/>
      <c r="J73" s="35" t="s">
        <v>189</v>
      </c>
      <c r="K73" s="35" t="s">
        <v>189</v>
      </c>
      <c r="L73" s="36"/>
      <c r="M73" s="37"/>
      <c r="N73" s="38"/>
      <c r="O73" s="39">
        <v>5213.68</v>
      </c>
      <c r="P73" s="36">
        <v>0</v>
      </c>
      <c r="Q73" s="36"/>
      <c r="R73" s="39">
        <v>5213.68</v>
      </c>
      <c r="S73" s="31"/>
      <c r="T73" s="36">
        <v>100</v>
      </c>
      <c r="U73" s="36" t="s">
        <v>27</v>
      </c>
      <c r="V73" s="36"/>
      <c r="W73" s="40"/>
      <c r="X73" s="41"/>
      <c r="Y73" s="42"/>
    </row>
    <row r="74" spans="1:28" s="10" customFormat="1" ht="15.75" customHeight="1" x14ac:dyDescent="0.2">
      <c r="A74" s="31">
        <v>69</v>
      </c>
      <c r="B74" s="31"/>
      <c r="C74" s="31" t="s">
        <v>190</v>
      </c>
      <c r="D74" s="32" t="s">
        <v>191</v>
      </c>
      <c r="E74" s="32" t="s">
        <v>192</v>
      </c>
      <c r="F74" s="33"/>
      <c r="G74" s="32"/>
      <c r="H74" s="31">
        <v>1</v>
      </c>
      <c r="I74" s="34"/>
      <c r="J74" s="35" t="s">
        <v>193</v>
      </c>
      <c r="K74" s="35" t="s">
        <v>193</v>
      </c>
      <c r="L74" s="36"/>
      <c r="M74" s="37"/>
      <c r="N74" s="38"/>
      <c r="O74" s="39">
        <v>12222.222222222201</v>
      </c>
      <c r="P74" s="36">
        <v>4067.4768335683698</v>
      </c>
      <c r="Q74" s="36"/>
      <c r="R74" s="39">
        <v>12222.222222222201</v>
      </c>
      <c r="S74" s="31"/>
      <c r="T74" s="36">
        <v>0</v>
      </c>
      <c r="U74" s="36">
        <v>-100</v>
      </c>
      <c r="V74" s="36"/>
      <c r="W74" s="40"/>
      <c r="X74" s="41"/>
      <c r="Y74" s="42"/>
    </row>
    <row r="75" spans="1:28" s="10" customFormat="1" ht="15.75" customHeight="1" x14ac:dyDescent="0.2">
      <c r="A75" s="31">
        <v>70</v>
      </c>
      <c r="B75" s="31"/>
      <c r="C75" s="31" t="s">
        <v>190</v>
      </c>
      <c r="D75" s="32" t="s">
        <v>194</v>
      </c>
      <c r="E75" s="32"/>
      <c r="F75" s="33"/>
      <c r="G75" s="32"/>
      <c r="H75" s="31">
        <v>1</v>
      </c>
      <c r="I75" s="34"/>
      <c r="J75" s="35" t="s">
        <v>193</v>
      </c>
      <c r="K75" s="35" t="s">
        <v>193</v>
      </c>
      <c r="L75" s="36"/>
      <c r="M75" s="37"/>
      <c r="N75" s="38"/>
      <c r="O75" s="39">
        <v>15786.3247863248</v>
      </c>
      <c r="P75" s="36">
        <v>5253.5872109096399</v>
      </c>
      <c r="Q75" s="36"/>
      <c r="R75" s="39">
        <v>15786.3247863248</v>
      </c>
      <c r="S75" s="31"/>
      <c r="T75" s="36">
        <v>0</v>
      </c>
      <c r="U75" s="36">
        <v>-100</v>
      </c>
      <c r="V75" s="36"/>
      <c r="W75" s="40"/>
      <c r="X75" s="41"/>
      <c r="Y75" s="42"/>
    </row>
    <row r="76" spans="1:28" s="10" customFormat="1" ht="15.75" customHeight="1" x14ac:dyDescent="0.2">
      <c r="A76" s="31">
        <v>71</v>
      </c>
      <c r="B76" s="31"/>
      <c r="C76" s="31" t="s">
        <v>195</v>
      </c>
      <c r="D76" s="32" t="s">
        <v>196</v>
      </c>
      <c r="E76" s="32" t="s">
        <v>196</v>
      </c>
      <c r="F76" s="33"/>
      <c r="G76" s="32" t="s">
        <v>25</v>
      </c>
      <c r="H76" s="31">
        <v>1</v>
      </c>
      <c r="I76" s="34"/>
      <c r="J76" s="35" t="s">
        <v>197</v>
      </c>
      <c r="K76" s="35" t="s">
        <v>197</v>
      </c>
      <c r="L76" s="36"/>
      <c r="M76" s="37"/>
      <c r="N76" s="38"/>
      <c r="O76" s="39">
        <v>4000</v>
      </c>
      <c r="P76" s="36">
        <v>0</v>
      </c>
      <c r="Q76" s="36"/>
      <c r="R76" s="39">
        <v>4000</v>
      </c>
      <c r="S76" s="31"/>
      <c r="T76" s="36">
        <v>600</v>
      </c>
      <c r="U76" s="36" t="s">
        <v>27</v>
      </c>
      <c r="V76" s="36"/>
      <c r="W76" s="40"/>
      <c r="Y76" s="42"/>
    </row>
    <row r="77" spans="1:28" s="10" customFormat="1" ht="15.75" customHeight="1" x14ac:dyDescent="0.2">
      <c r="A77" s="31">
        <v>72</v>
      </c>
      <c r="B77" s="31"/>
      <c r="C77" s="31" t="s">
        <v>198</v>
      </c>
      <c r="D77" s="32" t="s">
        <v>199</v>
      </c>
      <c r="E77" s="32" t="s">
        <v>199</v>
      </c>
      <c r="F77" s="33"/>
      <c r="G77" s="32" t="s">
        <v>25</v>
      </c>
      <c r="H77" s="31">
        <v>1</v>
      </c>
      <c r="I77" s="34"/>
      <c r="J77" s="35" t="s">
        <v>200</v>
      </c>
      <c r="K77" s="35" t="s">
        <v>200</v>
      </c>
      <c r="L77" s="36"/>
      <c r="M77" s="37"/>
      <c r="N77" s="38"/>
      <c r="O77" s="39">
        <v>2392.31</v>
      </c>
      <c r="P77" s="36">
        <v>66.319999999999993</v>
      </c>
      <c r="Q77" s="36"/>
      <c r="R77" s="39">
        <v>2392.31</v>
      </c>
      <c r="S77" s="31"/>
      <c r="T77" s="36">
        <v>500</v>
      </c>
      <c r="U77" s="36">
        <v>653.92038600723799</v>
      </c>
      <c r="V77" s="36"/>
      <c r="W77" s="40"/>
      <c r="Y77" s="42"/>
    </row>
    <row r="78" spans="1:28" s="10" customFormat="1" ht="15.75" customHeight="1" x14ac:dyDescent="0.2">
      <c r="A78" s="31">
        <v>73</v>
      </c>
      <c r="B78" s="31"/>
      <c r="C78" s="31" t="s">
        <v>201</v>
      </c>
      <c r="D78" s="32" t="s">
        <v>199</v>
      </c>
      <c r="E78" s="32" t="s">
        <v>199</v>
      </c>
      <c r="F78" s="33"/>
      <c r="G78" s="32" t="s">
        <v>25</v>
      </c>
      <c r="H78" s="31">
        <v>1</v>
      </c>
      <c r="I78" s="34"/>
      <c r="J78" s="35" t="s">
        <v>200</v>
      </c>
      <c r="K78" s="35" t="s">
        <v>200</v>
      </c>
      <c r="L78" s="36"/>
      <c r="M78" s="37"/>
      <c r="N78" s="38"/>
      <c r="O78" s="39">
        <v>2392.31</v>
      </c>
      <c r="P78" s="36">
        <v>66.319999999999993</v>
      </c>
      <c r="Q78" s="36"/>
      <c r="R78" s="39">
        <v>2392.31</v>
      </c>
      <c r="S78" s="31"/>
      <c r="T78" s="36">
        <v>500</v>
      </c>
      <c r="U78" s="36">
        <v>653.92038600723799</v>
      </c>
      <c r="V78" s="36"/>
      <c r="W78" s="40"/>
      <c r="Y78" s="42"/>
    </row>
    <row r="79" spans="1:28" s="10" customFormat="1" ht="15.75" customHeight="1" x14ac:dyDescent="0.2">
      <c r="A79" s="31">
        <v>74</v>
      </c>
      <c r="B79" s="31"/>
      <c r="C79" s="31" t="s">
        <v>202</v>
      </c>
      <c r="D79" s="32" t="s">
        <v>203</v>
      </c>
      <c r="E79" s="32" t="s">
        <v>203</v>
      </c>
      <c r="F79" s="33"/>
      <c r="G79" s="32" t="s">
        <v>25</v>
      </c>
      <c r="H79" s="31">
        <v>1</v>
      </c>
      <c r="I79" s="34"/>
      <c r="J79" s="35" t="s">
        <v>204</v>
      </c>
      <c r="K79" s="35" t="s">
        <v>204</v>
      </c>
      <c r="L79" s="36"/>
      <c r="M79" s="37"/>
      <c r="N79" s="38"/>
      <c r="O79" s="39">
        <v>2589.7399999999998</v>
      </c>
      <c r="P79" s="36">
        <v>287.61</v>
      </c>
      <c r="Q79" s="36"/>
      <c r="R79" s="39">
        <v>2589.7399999999998</v>
      </c>
      <c r="S79" s="31"/>
      <c r="T79" s="36">
        <v>500</v>
      </c>
      <c r="U79" s="36">
        <v>73.8465282848301</v>
      </c>
      <c r="V79" s="36"/>
      <c r="W79" s="40"/>
      <c r="Y79" s="42"/>
    </row>
    <row r="80" spans="1:28" s="10" customFormat="1" ht="15.75" customHeight="1" x14ac:dyDescent="0.2">
      <c r="A80" s="31">
        <v>75</v>
      </c>
      <c r="B80" s="31"/>
      <c r="C80" s="31" t="s">
        <v>205</v>
      </c>
      <c r="D80" s="32" t="s">
        <v>206</v>
      </c>
      <c r="E80" s="32" t="s">
        <v>207</v>
      </c>
      <c r="F80" s="33"/>
      <c r="G80" s="32" t="s">
        <v>25</v>
      </c>
      <c r="H80" s="31">
        <v>1</v>
      </c>
      <c r="I80" s="34"/>
      <c r="J80" s="35" t="s">
        <v>208</v>
      </c>
      <c r="K80" s="35" t="s">
        <v>208</v>
      </c>
      <c r="L80" s="36"/>
      <c r="M80" s="37"/>
      <c r="N80" s="38"/>
      <c r="O80" s="39">
        <v>12723.65</v>
      </c>
      <c r="P80" s="36">
        <v>3887.65</v>
      </c>
      <c r="Q80" s="36"/>
      <c r="R80" s="39">
        <v>12723.65</v>
      </c>
      <c r="S80" s="46">
        <v>0.18</v>
      </c>
      <c r="T80" s="36">
        <v>2290.2570000000001</v>
      </c>
      <c r="U80" s="36">
        <v>-41.088909752678397</v>
      </c>
      <c r="V80" s="36"/>
      <c r="W80" s="40"/>
      <c r="X80" s="41"/>
      <c r="Y80" s="42"/>
      <c r="Z80" s="47"/>
      <c r="AA80" s="47"/>
      <c r="AB80" s="47"/>
    </row>
    <row r="81" spans="1:28" s="10" customFormat="1" ht="15.75" customHeight="1" x14ac:dyDescent="0.2">
      <c r="A81" s="31">
        <v>76</v>
      </c>
      <c r="B81" s="31"/>
      <c r="C81" s="31" t="s">
        <v>209</v>
      </c>
      <c r="D81" s="32" t="s">
        <v>210</v>
      </c>
      <c r="E81" s="32" t="s">
        <v>211</v>
      </c>
      <c r="F81" s="33"/>
      <c r="G81" s="32" t="s">
        <v>25</v>
      </c>
      <c r="H81" s="31">
        <v>1</v>
      </c>
      <c r="I81" s="34"/>
      <c r="J81" s="35" t="s">
        <v>208</v>
      </c>
      <c r="K81" s="35" t="s">
        <v>208</v>
      </c>
      <c r="L81" s="36"/>
      <c r="M81" s="37"/>
      <c r="N81" s="38"/>
      <c r="O81" s="39">
        <v>198328.05</v>
      </c>
      <c r="P81" s="36">
        <v>60599.05</v>
      </c>
      <c r="Q81" s="36"/>
      <c r="R81" s="39">
        <v>198328.05</v>
      </c>
      <c r="S81" s="46">
        <v>0.18</v>
      </c>
      <c r="T81" s="36">
        <v>35699.048999999999</v>
      </c>
      <c r="U81" s="36">
        <v>-41.089754707375803</v>
      </c>
      <c r="V81" s="36"/>
      <c r="W81" s="40"/>
      <c r="X81" s="41"/>
      <c r="Y81" s="42"/>
      <c r="Z81" s="47"/>
      <c r="AA81" s="47"/>
      <c r="AB81" s="47"/>
    </row>
    <row r="82" spans="1:28" s="10" customFormat="1" ht="15.75" customHeight="1" x14ac:dyDescent="0.2">
      <c r="A82" s="31">
        <v>77</v>
      </c>
      <c r="B82" s="31"/>
      <c r="C82" s="31" t="s">
        <v>212</v>
      </c>
      <c r="D82" s="32" t="s">
        <v>210</v>
      </c>
      <c r="E82" s="32" t="s">
        <v>213</v>
      </c>
      <c r="F82" s="33"/>
      <c r="G82" s="32" t="s">
        <v>25</v>
      </c>
      <c r="H82" s="31">
        <v>1</v>
      </c>
      <c r="I82" s="34"/>
      <c r="J82" s="35" t="s">
        <v>208</v>
      </c>
      <c r="K82" s="35" t="s">
        <v>208</v>
      </c>
      <c r="L82" s="36"/>
      <c r="M82" s="37"/>
      <c r="N82" s="38"/>
      <c r="O82" s="39">
        <v>56249.4</v>
      </c>
      <c r="P82" s="36">
        <v>17186.900000000001</v>
      </c>
      <c r="Q82" s="36"/>
      <c r="R82" s="39">
        <v>56249.4</v>
      </c>
      <c r="S82" s="46">
        <v>0.18</v>
      </c>
      <c r="T82" s="36">
        <v>10124.892</v>
      </c>
      <c r="U82" s="36">
        <v>-41.089480941880197</v>
      </c>
      <c r="V82" s="36"/>
      <c r="W82" s="40"/>
      <c r="X82" s="41"/>
      <c r="Y82" s="42"/>
      <c r="Z82" s="47"/>
      <c r="AA82" s="47"/>
      <c r="AB82" s="47"/>
    </row>
    <row r="83" spans="1:28" s="10" customFormat="1" ht="15.75" customHeight="1" x14ac:dyDescent="0.2">
      <c r="A83" s="31">
        <v>78</v>
      </c>
      <c r="B83" s="31"/>
      <c r="C83" s="31" t="s">
        <v>214</v>
      </c>
      <c r="D83" s="32" t="s">
        <v>210</v>
      </c>
      <c r="E83" s="32" t="s">
        <v>213</v>
      </c>
      <c r="F83" s="33"/>
      <c r="G83" s="32" t="s">
        <v>25</v>
      </c>
      <c r="H83" s="31">
        <v>1</v>
      </c>
      <c r="I83" s="34"/>
      <c r="J83" s="35" t="s">
        <v>208</v>
      </c>
      <c r="K83" s="35" t="s">
        <v>208</v>
      </c>
      <c r="L83" s="36"/>
      <c r="M83" s="37"/>
      <c r="N83" s="38"/>
      <c r="O83" s="39">
        <v>56249.4</v>
      </c>
      <c r="P83" s="36">
        <v>17186.900000000001</v>
      </c>
      <c r="Q83" s="36"/>
      <c r="R83" s="39">
        <v>56249.4</v>
      </c>
      <c r="S83" s="46">
        <v>0.18</v>
      </c>
      <c r="T83" s="36">
        <v>10124.892</v>
      </c>
      <c r="U83" s="36">
        <v>-41.089480941880197</v>
      </c>
      <c r="V83" s="36"/>
      <c r="W83" s="40"/>
      <c r="X83" s="41"/>
      <c r="Y83" s="42"/>
      <c r="Z83" s="47"/>
      <c r="AA83" s="47"/>
      <c r="AB83" s="47"/>
    </row>
    <row r="84" spans="1:28" s="10" customFormat="1" ht="15.75" customHeight="1" x14ac:dyDescent="0.2">
      <c r="A84" s="31">
        <v>79</v>
      </c>
      <c r="B84" s="31"/>
      <c r="C84" s="31" t="s">
        <v>215</v>
      </c>
      <c r="D84" s="32" t="s">
        <v>210</v>
      </c>
      <c r="E84" s="32" t="s">
        <v>213</v>
      </c>
      <c r="F84" s="33"/>
      <c r="G84" s="32" t="s">
        <v>25</v>
      </c>
      <c r="H84" s="31">
        <v>1</v>
      </c>
      <c r="I84" s="34"/>
      <c r="J84" s="35" t="s">
        <v>208</v>
      </c>
      <c r="K84" s="35" t="s">
        <v>208</v>
      </c>
      <c r="L84" s="36"/>
      <c r="M84" s="37"/>
      <c r="N84" s="38"/>
      <c r="O84" s="39">
        <v>56249.4</v>
      </c>
      <c r="P84" s="36">
        <v>17186.900000000001</v>
      </c>
      <c r="Q84" s="36"/>
      <c r="R84" s="39">
        <v>56249.4</v>
      </c>
      <c r="S84" s="46">
        <v>0.18</v>
      </c>
      <c r="T84" s="36">
        <v>10124.892</v>
      </c>
      <c r="U84" s="36">
        <v>-41.089480941880197</v>
      </c>
      <c r="V84" s="36"/>
      <c r="W84" s="40"/>
      <c r="X84" s="41"/>
      <c r="Y84" s="42"/>
      <c r="Z84" s="47"/>
      <c r="AA84" s="47"/>
      <c r="AB84" s="47"/>
    </row>
    <row r="85" spans="1:28" s="10" customFormat="1" ht="15.75" customHeight="1" x14ac:dyDescent="0.2">
      <c r="A85" s="31">
        <v>80</v>
      </c>
      <c r="B85" s="31"/>
      <c r="C85" s="31" t="s">
        <v>216</v>
      </c>
      <c r="D85" s="32" t="s">
        <v>217</v>
      </c>
      <c r="E85" s="32" t="s">
        <v>218</v>
      </c>
      <c r="F85" s="33"/>
      <c r="G85" s="32" t="s">
        <v>25</v>
      </c>
      <c r="H85" s="31">
        <v>1</v>
      </c>
      <c r="I85" s="34"/>
      <c r="J85" s="35" t="s">
        <v>208</v>
      </c>
      <c r="K85" s="35" t="s">
        <v>208</v>
      </c>
      <c r="L85" s="36"/>
      <c r="M85" s="37"/>
      <c r="N85" s="38"/>
      <c r="O85" s="39">
        <v>54686.6</v>
      </c>
      <c r="P85" s="36">
        <v>16709.599999999999</v>
      </c>
      <c r="Q85" s="36"/>
      <c r="R85" s="39">
        <v>54686.6</v>
      </c>
      <c r="S85" s="46">
        <v>0.18</v>
      </c>
      <c r="T85" s="36">
        <v>9843.5879999999997</v>
      </c>
      <c r="U85" s="36">
        <v>-41.0902235840475</v>
      </c>
      <c r="V85" s="36"/>
      <c r="W85" s="40"/>
      <c r="X85" s="41"/>
      <c r="Y85" s="42"/>
      <c r="Z85" s="47"/>
      <c r="AA85" s="47"/>
      <c r="AB85" s="47"/>
    </row>
    <row r="86" spans="1:28" s="10" customFormat="1" ht="15.75" customHeight="1" x14ac:dyDescent="0.2">
      <c r="A86" s="31">
        <v>81</v>
      </c>
      <c r="B86" s="31"/>
      <c r="C86" s="31" t="s">
        <v>219</v>
      </c>
      <c r="D86" s="32" t="s">
        <v>217</v>
      </c>
      <c r="E86" s="32" t="s">
        <v>218</v>
      </c>
      <c r="F86" s="33"/>
      <c r="G86" s="32" t="s">
        <v>25</v>
      </c>
      <c r="H86" s="31">
        <v>1</v>
      </c>
      <c r="I86" s="34"/>
      <c r="J86" s="35" t="s">
        <v>208</v>
      </c>
      <c r="K86" s="35" t="s">
        <v>208</v>
      </c>
      <c r="L86" s="36"/>
      <c r="M86" s="37"/>
      <c r="N86" s="38"/>
      <c r="O86" s="39">
        <v>54686.6</v>
      </c>
      <c r="P86" s="36">
        <v>16709.599999999999</v>
      </c>
      <c r="Q86" s="36"/>
      <c r="R86" s="39">
        <v>54686.6</v>
      </c>
      <c r="S86" s="46">
        <v>0.18</v>
      </c>
      <c r="T86" s="36">
        <v>9843.5879999999997</v>
      </c>
      <c r="U86" s="36">
        <v>-41.0902235840475</v>
      </c>
      <c r="V86" s="36"/>
      <c r="W86" s="40"/>
      <c r="X86" s="41"/>
      <c r="Y86" s="42"/>
      <c r="Z86" s="47"/>
      <c r="AA86" s="47"/>
      <c r="AB86" s="47"/>
    </row>
    <row r="87" spans="1:28" s="10" customFormat="1" ht="18.75" customHeight="1" x14ac:dyDescent="0.2">
      <c r="A87" s="31">
        <v>82</v>
      </c>
      <c r="B87" s="31"/>
      <c r="C87" s="31" t="s">
        <v>220</v>
      </c>
      <c r="D87" s="32" t="s">
        <v>221</v>
      </c>
      <c r="E87" s="32" t="s">
        <v>222</v>
      </c>
      <c r="F87" s="33"/>
      <c r="G87" s="32" t="s">
        <v>25</v>
      </c>
      <c r="H87" s="31">
        <v>1</v>
      </c>
      <c r="I87" s="34"/>
      <c r="J87" s="35" t="s">
        <v>208</v>
      </c>
      <c r="K87" s="35" t="s">
        <v>208</v>
      </c>
      <c r="L87" s="36"/>
      <c r="M87" s="37"/>
      <c r="N87" s="38"/>
      <c r="O87" s="39">
        <v>44866.23</v>
      </c>
      <c r="P87" s="36">
        <v>13708.98</v>
      </c>
      <c r="Q87" s="36"/>
      <c r="R87" s="39">
        <v>44866.23</v>
      </c>
      <c r="S87" s="46">
        <v>0.18</v>
      </c>
      <c r="T87" s="36">
        <v>8075.9214000000002</v>
      </c>
      <c r="U87" s="36">
        <v>-41.090282428014298</v>
      </c>
      <c r="V87" s="36"/>
      <c r="W87" s="40"/>
      <c r="X87" s="41"/>
      <c r="Y87" s="42"/>
      <c r="Z87" s="47"/>
      <c r="AA87" s="47"/>
      <c r="AB87" s="47"/>
    </row>
    <row r="88" spans="1:28" s="23" customFormat="1" ht="18" customHeight="1" x14ac:dyDescent="0.2">
      <c r="A88" s="31">
        <v>83</v>
      </c>
      <c r="B88" s="48"/>
      <c r="C88" s="31" t="s">
        <v>223</v>
      </c>
      <c r="D88" s="32" t="s">
        <v>224</v>
      </c>
      <c r="E88" s="32" t="s">
        <v>225</v>
      </c>
      <c r="F88" s="33"/>
      <c r="G88" s="32" t="s">
        <v>25</v>
      </c>
      <c r="H88" s="31">
        <v>1</v>
      </c>
      <c r="I88" s="34"/>
      <c r="J88" s="35" t="s">
        <v>208</v>
      </c>
      <c r="K88" s="35" t="s">
        <v>208</v>
      </c>
      <c r="L88" s="36"/>
      <c r="M88" s="37"/>
      <c r="N88" s="38"/>
      <c r="O88" s="39">
        <v>70030.44</v>
      </c>
      <c r="P88" s="36">
        <v>21397.69</v>
      </c>
      <c r="Q88" s="25"/>
      <c r="R88" s="39">
        <v>70030.44</v>
      </c>
      <c r="S88" s="46">
        <v>0.18</v>
      </c>
      <c r="T88" s="36">
        <v>12605.4792</v>
      </c>
      <c r="U88" s="36">
        <v>-41.089532561692401</v>
      </c>
      <c r="V88" s="49"/>
      <c r="W88" s="25"/>
      <c r="X88" s="41"/>
      <c r="Y88" s="42"/>
      <c r="Z88" s="47"/>
      <c r="AA88" s="47"/>
      <c r="AB88" s="47"/>
    </row>
    <row r="89" spans="1:28" s="23" customFormat="1" ht="18" customHeight="1" x14ac:dyDescent="0.2">
      <c r="A89" s="31">
        <v>84</v>
      </c>
      <c r="B89" s="48"/>
      <c r="C89" s="31" t="s">
        <v>226</v>
      </c>
      <c r="D89" s="50" t="s">
        <v>224</v>
      </c>
      <c r="E89" s="32" t="s">
        <v>225</v>
      </c>
      <c r="F89" s="33"/>
      <c r="G89" s="32" t="s">
        <v>25</v>
      </c>
      <c r="H89" s="31">
        <v>1</v>
      </c>
      <c r="I89" s="34"/>
      <c r="J89" s="35" t="s">
        <v>208</v>
      </c>
      <c r="K89" s="35" t="s">
        <v>208</v>
      </c>
      <c r="L89" s="36"/>
      <c r="M89" s="37"/>
      <c r="N89" s="38"/>
      <c r="O89" s="39">
        <v>70030.44</v>
      </c>
      <c r="P89" s="39">
        <v>21397.69</v>
      </c>
      <c r="Q89" s="25"/>
      <c r="R89" s="39">
        <v>70030.44</v>
      </c>
      <c r="S89" s="46">
        <v>0.18</v>
      </c>
      <c r="T89" s="36">
        <v>12605.4792</v>
      </c>
      <c r="U89" s="36">
        <v>-41.089532561692401</v>
      </c>
      <c r="V89" s="49"/>
      <c r="W89" s="25"/>
      <c r="X89" s="41"/>
      <c r="Y89" s="42"/>
      <c r="Z89" s="47"/>
      <c r="AA89" s="47"/>
      <c r="AB89" s="47"/>
    </row>
    <row r="90" spans="1:28" s="10" customFormat="1" ht="15.75" customHeight="1" x14ac:dyDescent="0.2">
      <c r="A90" s="31">
        <v>85</v>
      </c>
      <c r="B90" s="31"/>
      <c r="C90" s="31" t="s">
        <v>227</v>
      </c>
      <c r="D90" s="32" t="s">
        <v>224</v>
      </c>
      <c r="E90" s="32" t="s">
        <v>225</v>
      </c>
      <c r="F90" s="33"/>
      <c r="G90" s="32" t="s">
        <v>25</v>
      </c>
      <c r="H90" s="31">
        <v>1</v>
      </c>
      <c r="I90" s="34"/>
      <c r="J90" s="35" t="s">
        <v>208</v>
      </c>
      <c r="K90" s="35" t="s">
        <v>208</v>
      </c>
      <c r="L90" s="36"/>
      <c r="M90" s="37"/>
      <c r="N90" s="38"/>
      <c r="O90" s="39">
        <v>70030.44</v>
      </c>
      <c r="P90" s="36">
        <v>21397.69</v>
      </c>
      <c r="Q90" s="36"/>
      <c r="R90" s="39">
        <v>70030.44</v>
      </c>
      <c r="S90" s="46">
        <v>0.18</v>
      </c>
      <c r="T90" s="36">
        <v>12605.4792</v>
      </c>
      <c r="U90" s="36">
        <v>-41.089532561692401</v>
      </c>
      <c r="V90" s="36"/>
      <c r="W90" s="40"/>
      <c r="X90" s="41"/>
      <c r="Y90" s="42"/>
      <c r="Z90" s="47"/>
      <c r="AA90" s="47"/>
      <c r="AB90" s="47"/>
    </row>
    <row r="91" spans="1:28" s="10" customFormat="1" ht="15.75" customHeight="1" x14ac:dyDescent="0.2">
      <c r="A91" s="31">
        <v>86</v>
      </c>
      <c r="B91" s="31"/>
      <c r="C91" s="31" t="s">
        <v>228</v>
      </c>
      <c r="D91" s="32" t="s">
        <v>224</v>
      </c>
      <c r="E91" s="32" t="s">
        <v>225</v>
      </c>
      <c r="F91" s="33"/>
      <c r="G91" s="32" t="s">
        <v>25</v>
      </c>
      <c r="H91" s="31">
        <v>1</v>
      </c>
      <c r="I91" s="34"/>
      <c r="J91" s="35" t="s">
        <v>208</v>
      </c>
      <c r="K91" s="35" t="s">
        <v>208</v>
      </c>
      <c r="L91" s="36"/>
      <c r="M91" s="37"/>
      <c r="N91" s="38"/>
      <c r="O91" s="39">
        <v>70030.44</v>
      </c>
      <c r="P91" s="36">
        <v>21397.69</v>
      </c>
      <c r="Q91" s="36"/>
      <c r="R91" s="39">
        <v>70030.44</v>
      </c>
      <c r="S91" s="46">
        <v>0.18</v>
      </c>
      <c r="T91" s="36">
        <v>12605.4792</v>
      </c>
      <c r="U91" s="36">
        <v>-41.089532561692401</v>
      </c>
      <c r="V91" s="36"/>
      <c r="W91" s="40"/>
      <c r="X91" s="41"/>
      <c r="Y91" s="42"/>
      <c r="Z91" s="47"/>
      <c r="AA91" s="47"/>
      <c r="AB91" s="47"/>
    </row>
    <row r="92" spans="1:28" s="10" customFormat="1" ht="15.75" customHeight="1" x14ac:dyDescent="0.2">
      <c r="A92" s="31">
        <v>87</v>
      </c>
      <c r="B92" s="31"/>
      <c r="C92" s="31" t="s">
        <v>229</v>
      </c>
      <c r="D92" s="32" t="s">
        <v>230</v>
      </c>
      <c r="E92" s="32" t="s">
        <v>231</v>
      </c>
      <c r="F92" s="33"/>
      <c r="G92" s="32" t="s">
        <v>25</v>
      </c>
      <c r="H92" s="31">
        <v>1</v>
      </c>
      <c r="I92" s="34"/>
      <c r="J92" s="35" t="s">
        <v>232</v>
      </c>
      <c r="K92" s="35" t="s">
        <v>232</v>
      </c>
      <c r="L92" s="36"/>
      <c r="M92" s="37"/>
      <c r="N92" s="38"/>
      <c r="O92" s="39">
        <v>5503.42</v>
      </c>
      <c r="P92" s="36">
        <v>2446.02</v>
      </c>
      <c r="Q92" s="36"/>
      <c r="R92" s="39">
        <v>5503.42</v>
      </c>
      <c r="S92" s="46">
        <v>0.23</v>
      </c>
      <c r="T92" s="36">
        <v>1265.7865999999999</v>
      </c>
      <c r="U92" s="36">
        <v>-48.251175378778598</v>
      </c>
      <c r="V92" s="36"/>
      <c r="W92" s="40"/>
      <c r="X92" s="41"/>
      <c r="Y92" s="42"/>
      <c r="Z92" s="47"/>
      <c r="AA92" s="47"/>
      <c r="AB92" s="47"/>
    </row>
    <row r="93" spans="1:28" s="10" customFormat="1" ht="15.75" customHeight="1" x14ac:dyDescent="0.2">
      <c r="A93" s="51" t="s">
        <v>233</v>
      </c>
      <c r="B93" s="52"/>
      <c r="C93" s="52"/>
      <c r="D93" s="53"/>
      <c r="E93" s="33"/>
      <c r="F93" s="33"/>
      <c r="G93" s="33"/>
      <c r="H93" s="31"/>
      <c r="I93" s="31"/>
      <c r="J93" s="35"/>
      <c r="K93" s="35"/>
      <c r="L93" s="36">
        <f>SUM(L42:L92)</f>
        <v>0</v>
      </c>
      <c r="M93" s="36">
        <f>SUM(M42:M92)</f>
        <v>0</v>
      </c>
      <c r="N93" s="38"/>
      <c r="O93" s="39">
        <f t="shared" ref="O93:R93" si="0">SUM(O6:O92)</f>
        <v>1348674.9270085467</v>
      </c>
      <c r="P93" s="39">
        <f t="shared" si="0"/>
        <v>261522.65404447803</v>
      </c>
      <c r="Q93" s="39">
        <f t="shared" si="0"/>
        <v>0</v>
      </c>
      <c r="R93" s="39">
        <f t="shared" si="0"/>
        <v>1348674.9270085467</v>
      </c>
      <c r="S93" s="39"/>
      <c r="T93" s="39">
        <f>SUM(T6:T92)</f>
        <v>153109.78279999999</v>
      </c>
      <c r="U93" s="36">
        <f>IF(P93=0,"",(T93-P93)/P93*100)</f>
        <v>-41.45448570816351</v>
      </c>
      <c r="V93" s="36"/>
      <c r="W93" s="40"/>
    </row>
    <row r="94" spans="1:28" s="10" customFormat="1" ht="15.75" customHeight="1" x14ac:dyDescent="0.2">
      <c r="A94" s="51" t="s">
        <v>234</v>
      </c>
      <c r="B94" s="52"/>
      <c r="C94" s="52"/>
      <c r="D94" s="53"/>
      <c r="E94" s="33"/>
      <c r="F94" s="33"/>
      <c r="G94" s="33"/>
      <c r="H94" s="31"/>
      <c r="I94" s="31"/>
      <c r="J94" s="35"/>
      <c r="K94" s="35"/>
      <c r="L94" s="36"/>
      <c r="M94" s="37"/>
      <c r="N94" s="38">
        <f>SUM(N42:N92)</f>
        <v>0</v>
      </c>
      <c r="O94" s="39"/>
      <c r="P94" s="36"/>
      <c r="Q94" s="36">
        <f>SUM(Q42:Q92)</f>
        <v>0</v>
      </c>
      <c r="R94" s="36"/>
      <c r="S94" s="31"/>
      <c r="T94" s="36"/>
      <c r="U94" s="36" t="str">
        <f>IF(P94=0,"",(T94-P94)/P94*100)</f>
        <v/>
      </c>
      <c r="V94" s="36"/>
      <c r="W94" s="40"/>
      <c r="Y94" s="42"/>
    </row>
    <row r="95" spans="1:28" s="10" customFormat="1" ht="15.75" customHeight="1" x14ac:dyDescent="0.2">
      <c r="A95" s="51" t="s">
        <v>233</v>
      </c>
      <c r="B95" s="52"/>
      <c r="C95" s="52"/>
      <c r="D95" s="53"/>
      <c r="E95" s="33"/>
      <c r="F95" s="33"/>
      <c r="G95" s="33"/>
      <c r="H95" s="31"/>
      <c r="I95" s="31"/>
      <c r="J95" s="35"/>
      <c r="K95" s="35"/>
      <c r="L95" s="37">
        <f t="shared" ref="L95:P95" si="1">L93-M94</f>
        <v>0</v>
      </c>
      <c r="M95" s="37">
        <f t="shared" si="1"/>
        <v>0</v>
      </c>
      <c r="N95" s="38"/>
      <c r="O95" s="39">
        <f>O93-O94</f>
        <v>1348674.9270085467</v>
      </c>
      <c r="P95" s="36">
        <f t="shared" si="1"/>
        <v>261522.65404447803</v>
      </c>
      <c r="Q95" s="36"/>
      <c r="R95" s="36">
        <f>R93</f>
        <v>1348674.9270085467</v>
      </c>
      <c r="S95" s="36"/>
      <c r="T95" s="36">
        <f>T93</f>
        <v>153109.78279999999</v>
      </c>
      <c r="U95" s="36">
        <f>IF(P95=0,"",(T95-P95)/P95*100)</f>
        <v>-41.45448570816351</v>
      </c>
      <c r="V95" s="36"/>
      <c r="W95" s="40"/>
    </row>
    <row r="96" spans="1:28" s="10" customFormat="1" ht="15.75" customHeight="1" x14ac:dyDescent="0.2"/>
    <row r="97" s="10" customFormat="1" ht="15.75" customHeight="1" x14ac:dyDescent="0.2"/>
    <row r="98" s="10" customFormat="1" ht="15.75" customHeight="1" x14ac:dyDescent="0.2"/>
    <row r="99" s="10" customFormat="1" ht="15.75" customHeight="1" x14ac:dyDescent="0.2"/>
    <row r="100" s="10" customFormat="1" ht="15.75" customHeight="1" x14ac:dyDescent="0.2"/>
    <row r="101" s="10" customFormat="1" ht="15.75" customHeight="1" x14ac:dyDescent="0.2"/>
    <row r="102" s="10" customFormat="1" ht="15.75" customHeight="1" x14ac:dyDescent="0.2"/>
    <row r="103" s="10" customFormat="1" ht="15.75" customHeight="1" x14ac:dyDescent="0.2"/>
    <row r="104" s="10" customFormat="1" ht="15.75" customHeight="1" x14ac:dyDescent="0.2"/>
    <row r="105" s="10" customFormat="1" ht="15.75" customHeight="1" x14ac:dyDescent="0.2"/>
    <row r="106" s="10" customFormat="1" ht="15.75" customHeight="1" x14ac:dyDescent="0.2"/>
    <row r="107" s="10" customFormat="1" ht="15.75" customHeight="1" x14ac:dyDescent="0.2"/>
    <row r="108" s="10" customFormat="1" ht="15.75" customHeight="1" x14ac:dyDescent="0.2"/>
    <row r="109" s="10" customFormat="1" ht="15.75" customHeight="1" x14ac:dyDescent="0.2"/>
    <row r="110" s="10" customFormat="1" ht="15.75" customHeight="1" x14ac:dyDescent="0.2"/>
    <row r="111" s="10" customFormat="1" ht="15.75" customHeight="1" x14ac:dyDescent="0.2"/>
    <row r="112" s="10" customFormat="1" ht="15.75" customHeight="1" x14ac:dyDescent="0.2"/>
    <row r="113" s="10" customFormat="1" ht="15.75" customHeight="1" x14ac:dyDescent="0.2"/>
    <row r="114" s="10" customFormat="1" ht="15.75" customHeight="1" x14ac:dyDescent="0.2"/>
    <row r="115" s="10" customFormat="1" ht="15.75" customHeight="1" x14ac:dyDescent="0.2"/>
    <row r="116" s="10" customFormat="1" ht="15.75" customHeight="1" x14ac:dyDescent="0.2"/>
    <row r="117" s="10" customFormat="1" ht="15.75" customHeight="1" x14ac:dyDescent="0.2"/>
    <row r="118" s="10" customFormat="1" ht="15.75" customHeight="1" x14ac:dyDescent="0.2"/>
    <row r="119" s="10" customFormat="1" ht="15.75" customHeight="1" x14ac:dyDescent="0.2"/>
    <row r="120" s="10" customFormat="1" ht="15.75" customHeight="1" x14ac:dyDescent="0.2"/>
    <row r="121" s="10" customFormat="1" ht="15.75" customHeight="1" x14ac:dyDescent="0.2"/>
    <row r="122" s="10" customFormat="1" ht="15.75" customHeight="1" x14ac:dyDescent="0.2"/>
    <row r="123" s="10" customFormat="1" ht="15.75" customHeight="1" x14ac:dyDescent="0.2"/>
    <row r="124" s="10" customFormat="1" ht="15.75" customHeight="1" x14ac:dyDescent="0.2"/>
    <row r="125" s="10" customFormat="1" ht="15.75" customHeight="1" x14ac:dyDescent="0.2"/>
    <row r="126" s="10" customFormat="1" ht="15.75" customHeight="1" x14ac:dyDescent="0.2"/>
    <row r="127" s="10" customFormat="1" ht="15.75" customHeight="1" x14ac:dyDescent="0.2"/>
    <row r="128" s="10" customFormat="1" ht="15.75" customHeight="1" x14ac:dyDescent="0.2"/>
    <row r="129" s="10" customFormat="1" ht="15.75" customHeight="1" x14ac:dyDescent="0.2"/>
    <row r="130" s="10" customFormat="1" ht="15.75" customHeight="1" x14ac:dyDescent="0.2"/>
    <row r="131" s="10" customFormat="1" ht="15.75" customHeight="1" x14ac:dyDescent="0.2"/>
    <row r="132" s="10" customFormat="1" ht="15.75" customHeight="1" x14ac:dyDescent="0.2"/>
    <row r="133" s="10" customFormat="1" ht="15.75" customHeight="1" x14ac:dyDescent="0.2"/>
    <row r="134" s="10" customFormat="1" ht="15.75" customHeight="1" x14ac:dyDescent="0.2"/>
    <row r="135" s="10" customFormat="1" ht="15.75" customHeight="1" x14ac:dyDescent="0.2"/>
    <row r="136" s="10" customFormat="1" ht="15.75" customHeight="1" x14ac:dyDescent="0.2"/>
    <row r="137" s="10" customFormat="1" ht="15.75" customHeight="1" x14ac:dyDescent="0.2"/>
    <row r="138" s="10" customFormat="1" ht="15.75" customHeight="1" x14ac:dyDescent="0.2"/>
    <row r="139" s="10" customFormat="1" ht="15.75" customHeight="1" x14ac:dyDescent="0.2"/>
    <row r="140" s="10" customFormat="1" ht="15.75" customHeight="1" x14ac:dyDescent="0.2"/>
    <row r="141" s="10" customFormat="1" ht="15.75" customHeight="1" x14ac:dyDescent="0.2"/>
    <row r="142" s="10" customFormat="1" ht="15.75" customHeight="1" x14ac:dyDescent="0.2"/>
    <row r="143" s="10" customFormat="1" ht="15.75" customHeight="1" x14ac:dyDescent="0.2"/>
    <row r="144" s="10" customFormat="1" ht="15.75" customHeight="1" x14ac:dyDescent="0.2"/>
    <row r="145" s="10" customFormat="1" ht="15.75" customHeight="1" x14ac:dyDescent="0.2"/>
    <row r="146" s="10" customFormat="1" ht="15.75" customHeight="1" x14ac:dyDescent="0.2"/>
    <row r="147" s="10" customFormat="1" ht="15.75" customHeight="1" x14ac:dyDescent="0.2"/>
    <row r="148" s="10" customFormat="1" ht="15.75" customHeight="1" x14ac:dyDescent="0.2"/>
    <row r="149" s="10" customFormat="1" ht="15.75" customHeight="1" x14ac:dyDescent="0.2"/>
    <row r="150" s="10" customFormat="1" ht="15.75" customHeight="1" x14ac:dyDescent="0.2"/>
    <row r="151" s="10" customFormat="1" ht="15.75" customHeight="1" x14ac:dyDescent="0.2"/>
    <row r="152" s="10" customFormat="1" ht="15.75" customHeight="1" x14ac:dyDescent="0.2"/>
    <row r="153" s="10" customFormat="1" ht="15.75" customHeight="1" x14ac:dyDescent="0.2"/>
    <row r="154" s="10" customFormat="1" ht="15.75" customHeight="1" x14ac:dyDescent="0.2"/>
    <row r="155" s="10" customFormat="1" ht="15.75" customHeight="1" x14ac:dyDescent="0.2"/>
    <row r="156" s="10" customFormat="1" ht="15.75" customHeight="1" x14ac:dyDescent="0.2"/>
    <row r="157" s="10" customFormat="1" ht="15.75" customHeight="1" x14ac:dyDescent="0.2"/>
    <row r="158" s="10" customFormat="1" ht="15.75" customHeight="1" x14ac:dyDescent="0.2"/>
    <row r="159" s="10" customFormat="1" ht="15.75" customHeight="1" x14ac:dyDescent="0.2"/>
    <row r="160" s="10" customFormat="1" ht="15.75" customHeight="1" x14ac:dyDescent="0.2"/>
    <row r="161" s="10" customFormat="1" ht="15.75" customHeight="1" x14ac:dyDescent="0.2"/>
    <row r="162" s="10" customFormat="1" ht="15.75" customHeight="1" x14ac:dyDescent="0.2"/>
    <row r="163" s="10" customFormat="1" ht="15.75" customHeight="1" x14ac:dyDescent="0.2"/>
    <row r="164" s="10" customFormat="1" ht="15.75" customHeight="1" x14ac:dyDescent="0.2"/>
    <row r="165" s="10" customFormat="1" ht="15.75" customHeight="1" x14ac:dyDescent="0.2"/>
    <row r="166" s="10" customFormat="1" ht="15.75" customHeight="1" x14ac:dyDescent="0.2"/>
    <row r="167" s="10" customFormat="1" ht="15.75" customHeight="1" x14ac:dyDescent="0.2"/>
    <row r="168" s="10" customFormat="1" ht="15.75" customHeight="1" x14ac:dyDescent="0.2"/>
    <row r="169" s="10" customFormat="1" ht="15.75" customHeight="1" x14ac:dyDescent="0.2"/>
    <row r="170" s="10" customFormat="1" ht="15.75" customHeight="1" x14ac:dyDescent="0.2"/>
    <row r="171" s="10" customFormat="1" ht="15.75" customHeight="1" x14ac:dyDescent="0.2"/>
    <row r="172" s="10" customFormat="1" ht="15.75" customHeight="1" x14ac:dyDescent="0.2"/>
    <row r="173" s="10" customFormat="1" ht="15.75" customHeight="1" x14ac:dyDescent="0.2"/>
    <row r="174" s="10" customFormat="1" ht="15.75" customHeight="1" x14ac:dyDescent="0.2"/>
    <row r="175" s="10" customFormat="1" ht="15.75" customHeight="1" x14ac:dyDescent="0.2"/>
    <row r="176" s="10" customFormat="1" ht="15.75" customHeight="1" x14ac:dyDescent="0.2"/>
    <row r="177" s="10" customFormat="1" ht="15.75" customHeight="1" x14ac:dyDescent="0.2"/>
    <row r="178" s="10" customFormat="1" ht="15.75" customHeight="1" x14ac:dyDescent="0.2"/>
    <row r="179" s="10" customFormat="1" ht="15.75" customHeight="1" x14ac:dyDescent="0.2"/>
    <row r="180" s="10" customFormat="1" ht="15.75" customHeight="1" x14ac:dyDescent="0.2"/>
    <row r="181" s="10" customFormat="1" ht="15.75" customHeight="1" x14ac:dyDescent="0.2"/>
    <row r="182" s="10" customFormat="1" ht="15.75" customHeight="1" x14ac:dyDescent="0.2"/>
    <row r="183" s="10" customFormat="1" ht="15.75" customHeight="1" x14ac:dyDescent="0.2"/>
    <row r="184" s="10" customFormat="1" ht="15.75" customHeight="1" x14ac:dyDescent="0.2"/>
    <row r="185" s="10" customFormat="1" ht="15.75" customHeight="1" x14ac:dyDescent="0.2"/>
    <row r="186" s="10" customFormat="1" ht="15.75" customHeight="1" x14ac:dyDescent="0.2"/>
    <row r="187" s="10" customFormat="1" ht="15.75" customHeight="1" x14ac:dyDescent="0.2"/>
    <row r="188" s="10" customFormat="1" ht="15.75" customHeight="1" x14ac:dyDescent="0.2"/>
    <row r="189" s="10" customFormat="1" ht="15.75" customHeight="1" x14ac:dyDescent="0.2"/>
    <row r="190" s="10" customFormat="1" ht="15.75" customHeight="1" x14ac:dyDescent="0.2"/>
    <row r="191" s="10" customFormat="1" ht="15.75" customHeight="1" x14ac:dyDescent="0.2"/>
    <row r="192" s="10" customFormat="1" ht="15.75" customHeight="1" x14ac:dyDescent="0.2"/>
    <row r="193" s="10" customFormat="1" ht="15.75" customHeight="1" x14ac:dyDescent="0.2"/>
    <row r="194" s="10" customFormat="1" ht="15.75" customHeight="1" x14ac:dyDescent="0.2"/>
    <row r="195" s="10" customFormat="1" ht="15.75" customHeight="1" x14ac:dyDescent="0.2"/>
    <row r="196" s="10" customFormat="1" ht="15.75" customHeight="1" x14ac:dyDescent="0.2"/>
    <row r="197" s="10" customFormat="1" ht="15.75" customHeight="1" x14ac:dyDescent="0.2"/>
    <row r="198" s="10" customFormat="1" ht="15.75" customHeight="1" x14ac:dyDescent="0.2"/>
    <row r="199" s="10" customFormat="1" ht="15.75" customHeight="1" x14ac:dyDescent="0.2"/>
    <row r="200" s="10" customFormat="1" ht="15.75" customHeight="1" x14ac:dyDescent="0.2"/>
    <row r="201" s="10" customFormat="1" ht="15.75" customHeight="1" x14ac:dyDescent="0.2"/>
    <row r="202" s="10" customFormat="1" ht="15.75" customHeight="1" x14ac:dyDescent="0.2"/>
    <row r="203" s="10" customFormat="1" ht="15.75" customHeight="1" x14ac:dyDescent="0.2"/>
    <row r="204" s="10" customFormat="1" ht="15.75" customHeight="1" x14ac:dyDescent="0.2"/>
    <row r="205" s="10" customFormat="1" ht="15.75" customHeight="1" x14ac:dyDescent="0.2"/>
    <row r="206" s="10" customFormat="1" ht="15.75" customHeight="1" x14ac:dyDescent="0.2"/>
    <row r="207" s="10" customFormat="1" ht="15.75" customHeight="1" x14ac:dyDescent="0.2"/>
    <row r="208" s="10" customFormat="1" ht="15.75" customHeight="1" x14ac:dyDescent="0.2"/>
    <row r="209" s="10" customFormat="1" ht="15.75" customHeight="1" x14ac:dyDescent="0.2"/>
    <row r="210" s="10" customFormat="1" ht="15.75" customHeight="1" x14ac:dyDescent="0.2"/>
    <row r="211" s="10" customFormat="1" ht="15.75" customHeight="1" x14ac:dyDescent="0.2"/>
    <row r="212" s="10" customFormat="1" ht="15.75" customHeight="1" x14ac:dyDescent="0.2"/>
    <row r="213" s="10" customFormat="1" ht="15.75" customHeight="1" x14ac:dyDescent="0.2"/>
    <row r="214" s="10" customFormat="1" ht="15.75" customHeight="1" x14ac:dyDescent="0.2"/>
    <row r="215" s="10" customFormat="1" ht="15.75" customHeight="1" x14ac:dyDescent="0.2"/>
    <row r="216" s="10" customFormat="1" ht="15.75" customHeight="1" x14ac:dyDescent="0.2"/>
    <row r="217" s="10" customFormat="1" ht="15.75" customHeight="1" x14ac:dyDescent="0.2"/>
    <row r="218" s="10" customFormat="1" ht="15.75" customHeight="1" x14ac:dyDescent="0.2"/>
    <row r="219" s="10" customFormat="1" ht="15.75" customHeight="1" x14ac:dyDescent="0.2"/>
    <row r="220" s="10" customFormat="1" ht="15.75" customHeight="1" x14ac:dyDescent="0.2"/>
    <row r="221" s="10" customFormat="1" ht="15.75" customHeight="1" x14ac:dyDescent="0.2"/>
    <row r="222" s="10" customFormat="1" ht="15.75" customHeight="1" x14ac:dyDescent="0.2"/>
    <row r="223" s="10" customFormat="1" ht="15.75" customHeight="1" x14ac:dyDescent="0.2"/>
    <row r="224" s="10" customFormat="1" ht="15.75" customHeight="1" x14ac:dyDescent="0.2"/>
    <row r="225" s="10" customFormat="1" ht="15.75" customHeight="1" x14ac:dyDescent="0.2"/>
    <row r="226" s="10" customFormat="1" ht="15.75" customHeight="1" x14ac:dyDescent="0.2"/>
    <row r="227" s="10" customFormat="1" ht="15.75" customHeight="1" x14ac:dyDescent="0.2"/>
    <row r="228" s="10" customFormat="1" ht="15.75" customHeight="1" x14ac:dyDescent="0.2"/>
    <row r="229" s="10" customFormat="1" ht="15.75" customHeight="1" x14ac:dyDescent="0.2"/>
    <row r="230" s="10" customFormat="1" ht="15.75" customHeight="1" x14ac:dyDescent="0.2"/>
    <row r="231" s="10" customFormat="1" ht="15.75" customHeight="1" x14ac:dyDescent="0.2"/>
    <row r="232" s="10" customFormat="1" ht="15.75" customHeight="1" x14ac:dyDescent="0.2"/>
    <row r="233" s="10" customFormat="1" ht="15.75" customHeight="1" x14ac:dyDescent="0.2"/>
    <row r="234" s="10" customFormat="1" ht="15.75" customHeight="1" x14ac:dyDescent="0.2"/>
    <row r="235" s="10" customFormat="1" ht="15.75" customHeight="1" x14ac:dyDescent="0.2"/>
    <row r="236" s="10" customFormat="1" ht="15.75" customHeight="1" x14ac:dyDescent="0.2"/>
    <row r="237" s="10" customFormat="1" ht="15.75" customHeight="1" x14ac:dyDescent="0.2"/>
    <row r="238" s="10" customFormat="1" ht="15.75" customHeight="1" x14ac:dyDescent="0.2"/>
    <row r="239" s="10" customFormat="1" ht="15.75" customHeight="1" x14ac:dyDescent="0.2"/>
    <row r="240" s="10" customFormat="1" ht="15.75" customHeight="1" x14ac:dyDescent="0.2"/>
    <row r="241" s="10" customFormat="1" ht="15.75" customHeight="1" x14ac:dyDescent="0.2"/>
    <row r="242" s="10" customFormat="1" ht="15.75" customHeight="1" x14ac:dyDescent="0.2"/>
    <row r="243" s="10" customFormat="1" ht="15.75" customHeight="1" x14ac:dyDescent="0.2"/>
    <row r="244" s="10" customFormat="1" ht="15.75" customHeight="1" x14ac:dyDescent="0.2"/>
    <row r="245" s="10" customFormat="1" ht="15.75" customHeight="1" x14ac:dyDescent="0.2"/>
    <row r="246" s="10" customFormat="1" ht="15.75" customHeight="1" x14ac:dyDescent="0.2"/>
    <row r="247" s="10" customFormat="1" ht="15.75" customHeight="1" x14ac:dyDescent="0.2"/>
    <row r="248" s="10" customFormat="1" ht="15.75" customHeight="1" x14ac:dyDescent="0.2"/>
    <row r="249" s="10" customFormat="1" ht="15.75" customHeight="1" x14ac:dyDescent="0.2"/>
    <row r="250" s="10" customFormat="1" ht="15.75" customHeight="1" x14ac:dyDescent="0.2"/>
    <row r="251" s="10" customFormat="1" ht="15.75" customHeight="1" x14ac:dyDescent="0.2"/>
    <row r="252" s="10" customFormat="1" ht="15.75" customHeight="1" x14ac:dyDescent="0.2"/>
    <row r="253" s="10" customFormat="1" ht="15.75" customHeight="1" x14ac:dyDescent="0.2"/>
    <row r="254" s="10" customFormat="1" ht="15.75" customHeight="1" x14ac:dyDescent="0.2"/>
    <row r="255" s="10" customFormat="1" ht="15.75" customHeight="1" x14ac:dyDescent="0.2"/>
    <row r="256" s="10" customFormat="1" ht="15.75" customHeight="1" x14ac:dyDescent="0.2"/>
    <row r="257" s="10" customFormat="1" ht="15.75" customHeight="1" x14ac:dyDescent="0.2"/>
    <row r="258" s="10" customFormat="1" ht="15.75" customHeight="1" x14ac:dyDescent="0.2"/>
    <row r="259" s="10" customFormat="1" ht="15.75" customHeight="1" x14ac:dyDescent="0.2"/>
    <row r="260" s="10" customFormat="1" ht="15.75" customHeight="1" x14ac:dyDescent="0.2"/>
    <row r="261" s="10" customFormat="1" ht="15.75" customHeight="1" x14ac:dyDescent="0.2"/>
    <row r="262" s="10" customFormat="1" ht="15.75" customHeight="1" x14ac:dyDescent="0.2"/>
    <row r="263" s="10" customFormat="1" ht="15.75" customHeight="1" x14ac:dyDescent="0.2"/>
    <row r="264" s="10" customFormat="1" ht="15.75" customHeight="1" x14ac:dyDescent="0.2"/>
    <row r="265" s="10" customFormat="1" ht="15.75" customHeight="1" x14ac:dyDescent="0.2"/>
    <row r="266" s="10" customFormat="1" ht="15.75" customHeight="1" x14ac:dyDescent="0.2"/>
    <row r="267" s="10" customFormat="1" ht="15.75" customHeight="1" x14ac:dyDescent="0.2"/>
    <row r="268" s="10" customFormat="1" ht="15.75" customHeight="1" x14ac:dyDescent="0.2"/>
    <row r="269" s="10" customFormat="1" ht="15.75" customHeight="1" x14ac:dyDescent="0.2"/>
    <row r="270" s="10" customFormat="1" ht="15.75" customHeight="1" x14ac:dyDescent="0.2"/>
    <row r="271" s="10" customFormat="1" ht="15.75" customHeight="1" x14ac:dyDescent="0.2"/>
    <row r="272" s="10" customFormat="1" ht="15.75" customHeight="1" x14ac:dyDescent="0.2"/>
    <row r="273" s="10" customFormat="1" ht="15.75" customHeight="1" x14ac:dyDescent="0.2"/>
    <row r="274" s="10" customFormat="1" ht="15.75" customHeight="1" x14ac:dyDescent="0.2"/>
    <row r="275" s="10" customFormat="1" ht="15.75" customHeight="1" x14ac:dyDescent="0.2"/>
    <row r="276" s="10" customFormat="1" ht="15.75" customHeight="1" x14ac:dyDescent="0.2"/>
    <row r="277" s="10" customFormat="1" ht="15.75" customHeight="1" x14ac:dyDescent="0.2"/>
    <row r="278" s="10" customFormat="1" ht="15.75" customHeight="1" x14ac:dyDescent="0.2"/>
    <row r="279" s="10" customFormat="1" ht="15.75" customHeight="1" x14ac:dyDescent="0.2"/>
    <row r="280" s="10" customFormat="1" ht="15.75" customHeight="1" x14ac:dyDescent="0.2"/>
    <row r="281" s="10" customFormat="1" ht="15.75" customHeight="1" x14ac:dyDescent="0.2"/>
    <row r="282" s="10" customFormat="1" ht="15.75" customHeight="1" x14ac:dyDescent="0.2"/>
    <row r="283" s="10" customFormat="1" ht="15.75" customHeight="1" x14ac:dyDescent="0.2"/>
    <row r="284" s="10" customFormat="1" ht="15.75" customHeight="1" x14ac:dyDescent="0.2"/>
    <row r="285" s="10" customFormat="1" ht="15.75" customHeight="1" x14ac:dyDescent="0.2"/>
    <row r="286" s="10" customFormat="1" ht="15.75" customHeight="1" x14ac:dyDescent="0.2"/>
    <row r="287" s="10" customFormat="1" ht="15.75" customHeight="1" x14ac:dyDescent="0.2"/>
    <row r="288" s="10" customFormat="1" ht="15.75" customHeight="1" x14ac:dyDescent="0.2"/>
    <row r="289" s="10" customFormat="1" ht="15.75" customHeight="1" x14ac:dyDescent="0.2"/>
    <row r="290" s="10" customFormat="1" ht="15.75" customHeight="1" x14ac:dyDescent="0.2"/>
    <row r="291" s="10" customFormat="1" ht="15.75" customHeight="1" x14ac:dyDescent="0.2"/>
    <row r="292" s="10" customFormat="1" ht="15.75" customHeight="1" x14ac:dyDescent="0.2"/>
    <row r="293" s="10" customFormat="1" ht="15.75" customHeight="1" x14ac:dyDescent="0.2"/>
    <row r="294" s="10" customFormat="1" ht="15.75" customHeight="1" x14ac:dyDescent="0.2"/>
    <row r="295" s="10" customFormat="1" ht="15.75" customHeight="1" x14ac:dyDescent="0.2"/>
    <row r="296" s="10" customFormat="1" ht="15.75" customHeight="1" x14ac:dyDescent="0.2"/>
    <row r="297" s="10" customFormat="1" ht="15.75" customHeight="1" x14ac:dyDescent="0.2"/>
    <row r="298" s="10" customFormat="1" ht="15.75" customHeight="1" x14ac:dyDescent="0.2"/>
    <row r="299" s="10" customFormat="1" ht="15.75" customHeight="1" x14ac:dyDescent="0.2"/>
    <row r="300" s="10" customFormat="1" ht="15.75" customHeight="1" x14ac:dyDescent="0.2"/>
    <row r="301" s="10" customFormat="1" ht="15.75" customHeight="1" x14ac:dyDescent="0.2"/>
    <row r="302" s="10" customFormat="1" ht="15.75" customHeight="1" x14ac:dyDescent="0.2"/>
    <row r="303" s="10" customFormat="1" ht="15.75" customHeight="1" x14ac:dyDescent="0.2"/>
    <row r="304" s="10" customFormat="1" ht="15.75" customHeight="1" x14ac:dyDescent="0.2"/>
    <row r="305" s="10" customFormat="1" ht="15.75" customHeight="1" x14ac:dyDescent="0.2"/>
    <row r="306" s="10" customFormat="1" ht="15.75" customHeight="1" x14ac:dyDescent="0.2"/>
    <row r="307" s="10" customFormat="1" ht="15.75" customHeight="1" x14ac:dyDescent="0.2"/>
    <row r="308" s="10" customFormat="1" ht="15.75" customHeight="1" x14ac:dyDescent="0.2"/>
    <row r="309" s="10" customFormat="1" ht="15.75" customHeight="1" x14ac:dyDescent="0.2"/>
    <row r="310" s="10" customFormat="1" ht="15.75" customHeight="1" x14ac:dyDescent="0.2"/>
    <row r="311" s="10" customFormat="1" ht="15.75" customHeight="1" x14ac:dyDescent="0.2"/>
    <row r="312" s="10" customFormat="1" ht="15.75" customHeight="1" x14ac:dyDescent="0.2"/>
    <row r="313" s="10" customFormat="1" ht="15.75" customHeight="1" x14ac:dyDescent="0.2"/>
    <row r="314" s="10" customFormat="1" ht="15.75" customHeight="1" x14ac:dyDescent="0.2"/>
    <row r="315" s="10" customFormat="1" ht="15.75" customHeight="1" x14ac:dyDescent="0.2"/>
    <row r="316" s="10" customFormat="1" ht="15.75" customHeight="1" x14ac:dyDescent="0.2"/>
    <row r="317" s="10" customFormat="1" ht="15.75" customHeight="1" x14ac:dyDescent="0.2"/>
    <row r="318" s="10" customFormat="1" ht="15.75" customHeight="1" x14ac:dyDescent="0.2"/>
    <row r="319" s="10" customFormat="1" ht="15.75" customHeight="1" x14ac:dyDescent="0.2"/>
    <row r="320" s="10" customFormat="1" ht="15.75" customHeight="1" x14ac:dyDescent="0.2"/>
    <row r="321" s="10" customFormat="1" ht="15.75" customHeight="1" x14ac:dyDescent="0.2"/>
    <row r="322" s="10" customFormat="1" ht="15.75" customHeight="1" x14ac:dyDescent="0.2"/>
    <row r="323" s="10" customFormat="1" ht="15.75" customHeight="1" x14ac:dyDescent="0.2"/>
    <row r="324" s="10" customFormat="1" ht="15.75" customHeight="1" x14ac:dyDescent="0.2"/>
    <row r="325" s="10" customFormat="1" ht="15.75" customHeight="1" x14ac:dyDescent="0.2"/>
    <row r="326" s="10" customFormat="1" ht="15.75" customHeight="1" x14ac:dyDescent="0.2"/>
    <row r="327" s="10" customFormat="1" ht="15.75" customHeight="1" x14ac:dyDescent="0.2"/>
    <row r="328" s="10" customFormat="1" ht="15.75" customHeight="1" x14ac:dyDescent="0.2"/>
    <row r="329" s="10" customFormat="1" ht="15.75" customHeight="1" x14ac:dyDescent="0.2"/>
    <row r="330" s="10" customFormat="1" ht="15.75" customHeight="1" x14ac:dyDescent="0.2"/>
    <row r="331" s="10" customFormat="1" ht="15.75" customHeight="1" x14ac:dyDescent="0.2"/>
    <row r="332" s="10" customFormat="1" ht="15.75" customHeight="1" x14ac:dyDescent="0.2"/>
    <row r="333" s="10" customFormat="1" ht="15.75" customHeight="1" x14ac:dyDescent="0.2"/>
    <row r="334" s="10" customFormat="1" ht="15.75" customHeight="1" x14ac:dyDescent="0.2"/>
    <row r="335" s="10" customFormat="1" ht="15.75" customHeight="1" x14ac:dyDescent="0.2"/>
    <row r="336" s="10" customFormat="1" ht="15.75" customHeight="1" x14ac:dyDescent="0.2"/>
    <row r="337" s="10" customFormat="1" ht="15.75" customHeight="1" x14ac:dyDescent="0.2"/>
    <row r="338" s="10" customFormat="1" ht="15.75" customHeight="1" x14ac:dyDescent="0.2"/>
    <row r="339" s="10" customFormat="1" ht="15.75" customHeight="1" x14ac:dyDescent="0.2"/>
    <row r="340" s="10" customFormat="1" ht="15.75" customHeight="1" x14ac:dyDescent="0.2"/>
    <row r="341" s="10" customFormat="1" ht="15.75" customHeight="1" x14ac:dyDescent="0.2"/>
    <row r="342" s="10" customFormat="1" ht="15.75" customHeight="1" x14ac:dyDescent="0.2"/>
    <row r="343" s="10" customFormat="1" ht="15.75" customHeight="1" x14ac:dyDescent="0.2"/>
    <row r="344" s="10" customFormat="1" ht="15.75" customHeight="1" x14ac:dyDescent="0.2"/>
    <row r="345" s="10" customFormat="1" ht="15.75" customHeight="1" x14ac:dyDescent="0.2"/>
    <row r="346" s="10" customFormat="1" ht="15.75" customHeight="1" x14ac:dyDescent="0.2"/>
    <row r="347" s="10" customFormat="1" ht="15.75" customHeight="1" x14ac:dyDescent="0.2"/>
    <row r="348" s="10" customFormat="1" ht="15.75" customHeight="1" x14ac:dyDescent="0.2"/>
    <row r="349" s="10" customFormat="1" ht="15.75" customHeight="1" x14ac:dyDescent="0.2"/>
    <row r="350" s="10" customFormat="1" ht="15.75" customHeight="1" x14ac:dyDescent="0.2"/>
    <row r="351" s="10" customFormat="1" ht="15.75" customHeight="1" x14ac:dyDescent="0.2"/>
    <row r="352" s="10" customFormat="1" ht="15.75" customHeight="1" x14ac:dyDescent="0.2"/>
    <row r="353" s="10" customFormat="1" ht="15.75" customHeight="1" x14ac:dyDescent="0.2"/>
    <row r="354" s="10" customFormat="1" ht="15.75" customHeight="1" x14ac:dyDescent="0.2"/>
    <row r="355" s="10" customFormat="1" ht="15.75" customHeight="1" x14ac:dyDescent="0.2"/>
    <row r="356" s="10" customFormat="1" ht="15.75" customHeight="1" x14ac:dyDescent="0.2"/>
    <row r="357" s="10" customFormat="1" ht="15.75" customHeight="1" x14ac:dyDescent="0.2"/>
    <row r="358" s="10" customFormat="1" ht="15.75" customHeight="1" x14ac:dyDescent="0.2"/>
    <row r="359" s="10" customFormat="1" ht="15.75" customHeight="1" x14ac:dyDescent="0.2"/>
    <row r="360" s="10" customFormat="1" ht="15.75" customHeight="1" x14ac:dyDescent="0.2"/>
    <row r="361" s="10" customFormat="1" ht="15.75" customHeight="1" x14ac:dyDescent="0.2"/>
    <row r="362" s="10" customFormat="1" ht="15.75" customHeight="1" x14ac:dyDescent="0.2"/>
    <row r="363" s="10" customFormat="1" ht="15.75" customHeight="1" x14ac:dyDescent="0.2"/>
    <row r="364" s="10" customFormat="1" ht="15.75" customHeight="1" x14ac:dyDescent="0.2"/>
    <row r="365" s="10" customFormat="1" ht="15.75" customHeight="1" x14ac:dyDescent="0.2"/>
    <row r="366" s="10" customFormat="1" ht="15.75" customHeight="1" x14ac:dyDescent="0.2"/>
    <row r="367" s="10" customFormat="1" ht="15.75" customHeight="1" x14ac:dyDescent="0.2"/>
    <row r="368" s="10" customFormat="1" ht="15.75" customHeight="1" x14ac:dyDescent="0.2"/>
    <row r="369" s="10" customFormat="1" ht="15.75" customHeight="1" x14ac:dyDescent="0.2"/>
    <row r="370" s="10" customFormat="1" ht="15.75" customHeight="1" x14ac:dyDescent="0.2"/>
    <row r="371" s="10" customFormat="1" ht="15.75" customHeight="1" x14ac:dyDescent="0.2"/>
    <row r="372" s="10" customFormat="1" ht="15.75" customHeight="1" x14ac:dyDescent="0.2"/>
    <row r="373" s="10" customFormat="1" ht="15.75" customHeight="1" x14ac:dyDescent="0.2"/>
    <row r="374" s="10" customFormat="1" ht="15.75" customHeight="1" x14ac:dyDescent="0.2"/>
    <row r="375" s="10" customFormat="1" ht="15.75" customHeight="1" x14ac:dyDescent="0.2"/>
    <row r="376" s="10" customFormat="1" ht="15.75" customHeight="1" x14ac:dyDescent="0.2"/>
    <row r="377" s="10" customFormat="1" ht="15.75" customHeight="1" x14ac:dyDescent="0.2"/>
    <row r="378" s="10" customFormat="1" ht="15.75" customHeight="1" x14ac:dyDescent="0.2"/>
    <row r="379" s="10" customFormat="1" ht="15.75" customHeight="1" x14ac:dyDescent="0.2"/>
    <row r="380" s="10" customFormat="1" ht="15.75" customHeight="1" x14ac:dyDescent="0.2"/>
    <row r="381" s="10" customFormat="1" ht="15.75" customHeight="1" x14ac:dyDescent="0.2"/>
    <row r="382" s="10" customFormat="1" ht="15.75" customHeight="1" x14ac:dyDescent="0.2"/>
    <row r="383" s="10" customFormat="1" ht="15.75" customHeight="1" x14ac:dyDescent="0.2"/>
    <row r="384" s="10" customFormat="1" ht="15.75" customHeight="1" x14ac:dyDescent="0.2"/>
    <row r="385" s="10" customFormat="1" ht="15.75" customHeight="1" x14ac:dyDescent="0.2"/>
    <row r="386" s="10" customFormat="1" ht="15.75" customHeight="1" x14ac:dyDescent="0.2"/>
    <row r="387" s="10" customFormat="1" ht="15.75" customHeight="1" x14ac:dyDescent="0.2"/>
    <row r="388" s="10" customFormat="1" ht="15.75" customHeight="1" x14ac:dyDescent="0.2"/>
    <row r="389" s="10" customFormat="1" ht="15.75" customHeight="1" x14ac:dyDescent="0.2"/>
    <row r="390" s="10" customFormat="1" ht="15.75" customHeight="1" x14ac:dyDescent="0.2"/>
    <row r="391" s="10" customFormat="1" ht="15.75" customHeight="1" x14ac:dyDescent="0.2"/>
    <row r="392" s="10" customFormat="1" ht="15.75" customHeight="1" x14ac:dyDescent="0.2"/>
    <row r="393" s="10" customFormat="1" ht="15.75" customHeight="1" x14ac:dyDescent="0.2"/>
    <row r="394" s="10" customFormat="1" ht="15.75" customHeight="1" x14ac:dyDescent="0.2"/>
    <row r="395" s="10" customFormat="1" ht="15.75" customHeight="1" x14ac:dyDescent="0.2"/>
    <row r="396" s="10" customFormat="1" ht="15.75" customHeight="1" x14ac:dyDescent="0.2"/>
    <row r="397" s="10" customFormat="1" ht="15.75" customHeight="1" x14ac:dyDescent="0.2"/>
    <row r="398" s="10" customFormat="1" ht="15.75" customHeight="1" x14ac:dyDescent="0.2"/>
    <row r="399" s="10" customFormat="1" ht="15.75" customHeight="1" x14ac:dyDescent="0.2"/>
    <row r="400" s="10" customFormat="1" ht="15.75" customHeight="1" x14ac:dyDescent="0.2"/>
    <row r="401" s="10" customFormat="1" ht="15.75" customHeight="1" x14ac:dyDescent="0.2"/>
    <row r="402" s="10" customFormat="1" ht="15.75" customHeight="1" x14ac:dyDescent="0.2"/>
    <row r="403" s="10" customFormat="1" ht="15.75" customHeight="1" x14ac:dyDescent="0.2"/>
    <row r="404" s="10" customFormat="1" ht="15.75" customHeight="1" x14ac:dyDescent="0.2"/>
    <row r="405" s="10" customFormat="1" ht="15.75" customHeight="1" x14ac:dyDescent="0.2"/>
    <row r="406" s="10" customFormat="1" ht="15.75" customHeight="1" x14ac:dyDescent="0.2"/>
    <row r="407" s="10" customFormat="1" ht="15.75" customHeight="1" x14ac:dyDescent="0.2"/>
    <row r="408" s="10" customFormat="1" ht="15.75" customHeight="1" x14ac:dyDescent="0.2"/>
    <row r="409" s="10" customFormat="1" ht="15.75" customHeight="1" x14ac:dyDescent="0.2"/>
    <row r="410" s="10" customFormat="1" ht="15.75" customHeight="1" x14ac:dyDescent="0.2"/>
    <row r="411" s="10" customFormat="1" ht="15.75" customHeight="1" x14ac:dyDescent="0.2"/>
    <row r="412" s="10" customFormat="1" ht="15.75" customHeight="1" x14ac:dyDescent="0.2"/>
    <row r="413" s="10" customFormat="1" ht="15.75" customHeight="1" x14ac:dyDescent="0.2"/>
    <row r="414" s="10" customFormat="1" ht="15.75" customHeight="1" x14ac:dyDescent="0.2"/>
    <row r="415" s="10" customFormat="1" ht="15.75" customHeight="1" x14ac:dyDescent="0.2"/>
    <row r="416" s="10" customFormat="1" ht="15.75" customHeight="1" x14ac:dyDescent="0.2"/>
    <row r="417" s="10" customFormat="1" ht="15.75" customHeight="1" x14ac:dyDescent="0.2"/>
    <row r="418" s="10" customFormat="1" ht="15.75" customHeight="1" x14ac:dyDescent="0.2"/>
    <row r="419" s="10" customFormat="1" ht="15.75" customHeight="1" x14ac:dyDescent="0.2"/>
    <row r="420" s="10" customFormat="1" ht="15.75" customHeight="1" x14ac:dyDescent="0.2"/>
    <row r="421" s="10" customFormat="1" ht="15.75" customHeight="1" x14ac:dyDescent="0.2"/>
    <row r="422" s="10" customFormat="1" ht="15.75" customHeight="1" x14ac:dyDescent="0.2"/>
    <row r="423" s="10" customFormat="1" ht="15.75" customHeight="1" x14ac:dyDescent="0.2"/>
    <row r="424" s="10" customFormat="1" ht="15.75" customHeight="1" x14ac:dyDescent="0.2"/>
    <row r="425" s="10" customFormat="1" ht="15.75" customHeight="1" x14ac:dyDescent="0.2"/>
    <row r="426" s="10" customFormat="1" ht="15.75" customHeight="1" x14ac:dyDescent="0.2"/>
    <row r="427" s="10" customFormat="1" ht="15.75" customHeight="1" x14ac:dyDescent="0.2"/>
    <row r="428" s="10" customFormat="1" ht="15.75" customHeight="1" x14ac:dyDescent="0.2"/>
    <row r="429" s="10" customFormat="1" ht="15.75" customHeight="1" x14ac:dyDescent="0.2"/>
    <row r="430" s="10" customFormat="1" ht="15.75" customHeight="1" x14ac:dyDescent="0.2"/>
    <row r="431" s="10" customFormat="1" ht="15.75" customHeight="1" x14ac:dyDescent="0.2"/>
    <row r="432" s="10" customFormat="1" ht="15.75" customHeight="1" x14ac:dyDescent="0.2"/>
    <row r="433" s="10" customFormat="1" ht="15.75" customHeight="1" x14ac:dyDescent="0.2"/>
    <row r="434" s="10" customFormat="1" ht="15.75" customHeight="1" x14ac:dyDescent="0.2"/>
    <row r="435" s="10" customFormat="1" ht="15.75" customHeight="1" x14ac:dyDescent="0.2"/>
    <row r="436" s="10" customFormat="1" ht="15.75" customHeight="1" x14ac:dyDescent="0.2"/>
    <row r="437" s="10" customFormat="1" ht="15.75" customHeight="1" x14ac:dyDescent="0.2"/>
    <row r="438" s="10" customFormat="1" ht="15.75" customHeight="1" x14ac:dyDescent="0.2"/>
    <row r="439" s="10" customFormat="1" ht="15.75" customHeight="1" x14ac:dyDescent="0.2"/>
    <row r="440" s="10" customFormat="1" ht="15.75" customHeight="1" x14ac:dyDescent="0.2"/>
    <row r="441" s="10" customFormat="1" ht="15.75" customHeight="1" x14ac:dyDescent="0.2"/>
    <row r="442" s="10" customFormat="1" ht="15.75" customHeight="1" x14ac:dyDescent="0.2"/>
    <row r="443" s="10" customFormat="1" ht="15.75" customHeight="1" x14ac:dyDescent="0.2"/>
    <row r="444" s="10" customFormat="1" ht="15.75" customHeight="1" x14ac:dyDescent="0.2"/>
    <row r="445" s="10" customFormat="1" ht="15.75" customHeight="1" x14ac:dyDescent="0.2"/>
    <row r="446" s="10" customFormat="1" ht="15.75" customHeight="1" x14ac:dyDescent="0.2"/>
    <row r="447" s="10" customFormat="1" ht="15.75" customHeight="1" x14ac:dyDescent="0.2"/>
    <row r="448" s="10" customFormat="1" ht="15.75" customHeight="1" x14ac:dyDescent="0.2"/>
    <row r="449" s="10" customFormat="1" ht="15.75" customHeight="1" x14ac:dyDescent="0.2"/>
    <row r="450" s="10" customFormat="1" ht="15.75" customHeight="1" x14ac:dyDescent="0.2"/>
    <row r="451" s="10" customFormat="1" ht="15.75" customHeight="1" x14ac:dyDescent="0.2"/>
    <row r="452" s="10" customFormat="1" ht="15.75" customHeight="1" x14ac:dyDescent="0.2"/>
    <row r="453" s="10" customFormat="1" ht="15.75" customHeight="1" x14ac:dyDescent="0.2"/>
    <row r="454" s="10" customFormat="1" ht="15.75" customHeight="1" x14ac:dyDescent="0.2"/>
    <row r="455" s="10" customFormat="1" ht="15.75" customHeight="1" x14ac:dyDescent="0.2"/>
    <row r="456" s="10" customFormat="1" ht="15.75" customHeight="1" x14ac:dyDescent="0.2"/>
    <row r="457" s="10" customFormat="1" ht="15.75" customHeight="1" x14ac:dyDescent="0.2"/>
    <row r="458" s="10" customFormat="1" ht="15.75" customHeight="1" x14ac:dyDescent="0.2"/>
    <row r="459" s="10" customFormat="1" ht="15.75" customHeight="1" x14ac:dyDescent="0.2"/>
    <row r="460" s="10" customFormat="1" ht="15.75" customHeight="1" x14ac:dyDescent="0.2"/>
    <row r="461" s="10" customFormat="1" ht="15.75" customHeight="1" x14ac:dyDescent="0.2"/>
    <row r="462" s="10" customFormat="1" ht="15.75" customHeight="1" x14ac:dyDescent="0.2"/>
    <row r="463" s="10" customFormat="1" ht="15.75" customHeight="1" x14ac:dyDescent="0.2"/>
    <row r="464" s="10" customFormat="1" ht="15.75" customHeight="1" x14ac:dyDescent="0.2"/>
    <row r="465" s="10" customFormat="1" ht="15.75" customHeight="1" x14ac:dyDescent="0.2"/>
    <row r="466" s="10" customFormat="1" ht="15.75" customHeight="1" x14ac:dyDescent="0.2"/>
    <row r="467" s="10" customFormat="1" ht="15.75" customHeight="1" x14ac:dyDescent="0.2"/>
    <row r="468" s="10" customFormat="1" ht="15.75" customHeight="1" x14ac:dyDescent="0.2"/>
    <row r="469" s="10" customFormat="1" ht="15.75" customHeight="1" x14ac:dyDescent="0.2"/>
    <row r="470" s="10" customFormat="1" ht="15.75" customHeight="1" x14ac:dyDescent="0.2"/>
    <row r="471" s="10" customFormat="1" ht="15.75" customHeight="1" x14ac:dyDescent="0.2"/>
    <row r="472" s="10" customFormat="1" ht="15.75" customHeight="1" x14ac:dyDescent="0.2"/>
    <row r="473" s="10" customFormat="1" ht="15.75" customHeight="1" x14ac:dyDescent="0.2"/>
    <row r="474" s="10" customFormat="1" ht="15.75" customHeight="1" x14ac:dyDescent="0.2"/>
    <row r="475" s="10" customFormat="1" ht="15.75" customHeight="1" x14ac:dyDescent="0.2"/>
    <row r="476" s="10" customFormat="1" ht="15.75" customHeight="1" x14ac:dyDescent="0.2"/>
    <row r="477" s="10" customFormat="1" ht="15.75" customHeight="1" x14ac:dyDescent="0.2"/>
    <row r="478" s="10" customFormat="1" ht="15.75" customHeight="1" x14ac:dyDescent="0.2"/>
    <row r="479" s="10" customFormat="1" ht="15.75" customHeight="1" x14ac:dyDescent="0.2"/>
    <row r="480" s="10" customFormat="1" ht="15.75" customHeight="1" x14ac:dyDescent="0.2"/>
    <row r="481" s="10" customFormat="1" ht="15.75" customHeight="1" x14ac:dyDescent="0.2"/>
    <row r="482" s="10" customFormat="1" ht="15.75" customHeight="1" x14ac:dyDescent="0.2"/>
    <row r="483" s="10" customFormat="1" ht="15.75" customHeight="1" x14ac:dyDescent="0.2"/>
    <row r="484" s="10" customFormat="1" ht="15.75" customHeight="1" x14ac:dyDescent="0.2"/>
    <row r="485" s="10" customFormat="1" ht="15.75" customHeight="1" x14ac:dyDescent="0.2"/>
    <row r="486" s="10" customFormat="1" ht="15.75" customHeight="1" x14ac:dyDescent="0.2"/>
    <row r="487" s="10" customFormat="1" ht="15.75" customHeight="1" x14ac:dyDescent="0.2"/>
    <row r="488" s="10" customFormat="1" ht="15.75" customHeight="1" x14ac:dyDescent="0.2"/>
    <row r="489" s="10" customFormat="1" ht="15.75" customHeight="1" x14ac:dyDescent="0.2"/>
    <row r="490" s="10" customFormat="1" ht="15.75" customHeight="1" x14ac:dyDescent="0.2"/>
    <row r="491" s="10" customFormat="1" ht="15.75" customHeight="1" x14ac:dyDescent="0.2"/>
    <row r="492" s="10" customFormat="1" ht="15.75" customHeight="1" x14ac:dyDescent="0.2"/>
    <row r="493" s="10" customFormat="1" ht="15.75" customHeight="1" x14ac:dyDescent="0.2"/>
    <row r="494" s="10" customFormat="1" ht="15.75" customHeight="1" x14ac:dyDescent="0.2"/>
    <row r="495" s="10" customFormat="1" ht="15.75" customHeight="1" x14ac:dyDescent="0.2"/>
    <row r="496" s="10" customFormat="1" ht="15.75" customHeight="1" x14ac:dyDescent="0.2"/>
    <row r="497" s="10" customFormat="1" ht="15.75" customHeight="1" x14ac:dyDescent="0.2"/>
    <row r="498" s="10" customFormat="1" ht="15.75" customHeight="1" x14ac:dyDescent="0.2"/>
    <row r="499" s="10" customFormat="1" ht="15.75" customHeight="1" x14ac:dyDescent="0.2"/>
    <row r="500" s="10" customFormat="1" ht="15.75" customHeight="1" x14ac:dyDescent="0.2"/>
    <row r="501" s="10" customFormat="1" ht="15.75" customHeight="1" x14ac:dyDescent="0.2"/>
    <row r="502" s="10" customFormat="1" ht="15.75" customHeight="1" x14ac:dyDescent="0.2"/>
    <row r="503" s="10" customFormat="1" ht="15.75" customHeight="1" x14ac:dyDescent="0.2"/>
    <row r="504" s="10" customFormat="1" ht="15.75" customHeight="1" x14ac:dyDescent="0.2"/>
    <row r="505" s="10" customFormat="1" ht="15.75" customHeight="1" x14ac:dyDescent="0.2"/>
    <row r="506" s="10" customFormat="1" ht="15.75" customHeight="1" x14ac:dyDescent="0.2"/>
    <row r="507" s="10" customFormat="1" ht="15.75" customHeight="1" x14ac:dyDescent="0.2"/>
    <row r="508" s="10" customFormat="1" ht="15.75" customHeight="1" x14ac:dyDescent="0.2"/>
    <row r="509" s="10" customFormat="1" ht="15.75" customHeight="1" x14ac:dyDescent="0.2"/>
    <row r="510" s="10" customFormat="1" ht="15.75" customHeight="1" x14ac:dyDescent="0.2"/>
    <row r="511" s="10" customFormat="1" ht="15.75" customHeight="1" x14ac:dyDescent="0.2"/>
    <row r="512" s="10" customFormat="1" ht="15.75" customHeight="1" x14ac:dyDescent="0.2"/>
    <row r="513" s="10" customFormat="1" ht="15.75" customHeight="1" x14ac:dyDescent="0.2"/>
    <row r="514" s="10" customFormat="1" ht="15.75" customHeight="1" x14ac:dyDescent="0.2"/>
    <row r="515" s="10" customFormat="1" ht="15.75" customHeight="1" x14ac:dyDescent="0.2"/>
    <row r="516" s="10" customFormat="1" ht="15.75" customHeight="1" x14ac:dyDescent="0.2"/>
    <row r="517" s="10" customFormat="1" ht="15.75" customHeight="1" x14ac:dyDescent="0.2"/>
    <row r="518" s="10" customFormat="1" ht="15.75" customHeight="1" x14ac:dyDescent="0.2"/>
    <row r="519" s="10" customFormat="1" ht="15.75" customHeight="1" x14ac:dyDescent="0.2"/>
    <row r="520" s="10" customFormat="1" ht="15.75" customHeight="1" x14ac:dyDescent="0.2"/>
    <row r="521" s="10" customFormat="1" ht="15.75" customHeight="1" x14ac:dyDescent="0.2"/>
    <row r="522" s="10" customFormat="1" ht="15.75" customHeight="1" x14ac:dyDescent="0.2"/>
    <row r="523" s="10" customFormat="1" ht="15.75" customHeight="1" x14ac:dyDescent="0.2"/>
    <row r="524" s="10" customFormat="1" ht="15.75" customHeight="1" x14ac:dyDescent="0.2"/>
    <row r="525" s="10" customFormat="1" ht="15.75" customHeight="1" x14ac:dyDescent="0.2"/>
    <row r="526" s="10" customFormat="1" ht="15.75" customHeight="1" x14ac:dyDescent="0.2"/>
    <row r="527" s="10" customFormat="1" ht="15.75" customHeight="1" x14ac:dyDescent="0.2"/>
    <row r="528" s="10" customFormat="1" ht="15.75" customHeight="1" x14ac:dyDescent="0.2"/>
    <row r="529" s="10" customFormat="1" ht="15.75" customHeight="1" x14ac:dyDescent="0.2"/>
    <row r="530" s="10" customFormat="1" ht="15.75" customHeight="1" x14ac:dyDescent="0.2"/>
    <row r="531" s="10" customFormat="1" ht="15.75" customHeight="1" x14ac:dyDescent="0.2"/>
    <row r="532" s="10" customFormat="1" ht="15.75" customHeight="1" x14ac:dyDescent="0.2"/>
    <row r="533" s="10" customFormat="1" ht="15.75" customHeight="1" x14ac:dyDescent="0.2"/>
    <row r="534" s="10" customFormat="1" ht="15.75" customHeight="1" x14ac:dyDescent="0.2"/>
    <row r="535" s="10" customFormat="1" ht="15.75" customHeight="1" x14ac:dyDescent="0.2"/>
    <row r="536" s="10" customFormat="1" ht="15.75" customHeight="1" x14ac:dyDescent="0.2"/>
    <row r="537" s="10" customFormat="1" ht="15.75" customHeight="1" x14ac:dyDescent="0.2"/>
    <row r="538" s="10" customFormat="1" ht="15.75" customHeight="1" x14ac:dyDescent="0.2"/>
    <row r="539" s="10" customFormat="1" ht="15.75" customHeight="1" x14ac:dyDescent="0.2"/>
    <row r="540" s="10" customFormat="1" ht="15.75" customHeight="1" x14ac:dyDescent="0.2"/>
    <row r="541" s="10" customFormat="1" ht="15.75" customHeight="1" x14ac:dyDescent="0.2"/>
    <row r="542" s="10" customFormat="1" ht="15.75" customHeight="1" x14ac:dyDescent="0.2"/>
    <row r="543" s="10" customFormat="1" ht="15.75" customHeight="1" x14ac:dyDescent="0.2"/>
    <row r="544" s="10" customFormat="1" ht="15.75" customHeight="1" x14ac:dyDescent="0.2"/>
    <row r="545" s="10" customFormat="1" ht="15.75" customHeight="1" x14ac:dyDescent="0.2"/>
    <row r="546" s="10" customFormat="1" ht="15.75" customHeight="1" x14ac:dyDescent="0.2"/>
    <row r="547" s="10" customFormat="1" ht="15.75" customHeight="1" x14ac:dyDescent="0.2"/>
    <row r="548" s="10" customFormat="1" ht="15.75" customHeight="1" x14ac:dyDescent="0.2"/>
    <row r="549" s="10" customFormat="1" ht="15.75" customHeight="1" x14ac:dyDescent="0.2"/>
    <row r="550" s="10" customFormat="1" ht="15.75" customHeight="1" x14ac:dyDescent="0.2"/>
    <row r="551" s="10" customFormat="1" ht="15.75" customHeight="1" x14ac:dyDescent="0.2"/>
    <row r="552" s="10" customFormat="1" ht="15.75" customHeight="1" x14ac:dyDescent="0.2"/>
    <row r="553" s="10" customFormat="1" ht="15.75" customHeight="1" x14ac:dyDescent="0.2"/>
    <row r="554" s="10" customFormat="1" ht="15.75" customHeight="1" x14ac:dyDescent="0.2"/>
    <row r="555" s="10" customFormat="1" ht="15.75" customHeight="1" x14ac:dyDescent="0.2"/>
    <row r="556" s="10" customFormat="1" ht="15.75" customHeight="1" x14ac:dyDescent="0.2"/>
    <row r="557" s="10" customFormat="1" ht="15.75" customHeight="1" x14ac:dyDescent="0.2"/>
    <row r="558" s="10" customFormat="1" ht="15.75" customHeight="1" x14ac:dyDescent="0.2"/>
    <row r="559" s="10" customFormat="1" ht="15.75" customHeight="1" x14ac:dyDescent="0.2"/>
    <row r="560" s="10" customFormat="1" ht="15.75" customHeight="1" x14ac:dyDescent="0.2"/>
    <row r="561" s="10" customFormat="1" ht="15.75" customHeight="1" x14ac:dyDescent="0.2"/>
    <row r="562" s="10" customFormat="1" ht="15.75" customHeight="1" x14ac:dyDescent="0.2"/>
    <row r="563" s="10" customFormat="1" ht="15.75" customHeight="1" x14ac:dyDescent="0.2"/>
    <row r="564" s="10" customFormat="1" ht="15.75" customHeight="1" x14ac:dyDescent="0.2"/>
    <row r="565" s="10" customFormat="1" ht="15.75" customHeight="1" x14ac:dyDescent="0.2"/>
    <row r="566" s="10" customFormat="1" ht="15.75" customHeight="1" x14ac:dyDescent="0.2"/>
    <row r="567" s="10" customFormat="1" ht="15.75" customHeight="1" x14ac:dyDescent="0.2"/>
    <row r="568" s="10" customFormat="1" ht="15.75" customHeight="1" x14ac:dyDescent="0.2"/>
    <row r="569" s="10" customFormat="1" ht="15.75" customHeight="1" x14ac:dyDescent="0.2"/>
    <row r="570" s="10" customFormat="1" ht="15.75" customHeight="1" x14ac:dyDescent="0.2"/>
    <row r="571" s="10" customFormat="1" ht="15.75" customHeight="1" x14ac:dyDescent="0.2"/>
    <row r="572" s="10" customFormat="1" ht="15.75" customHeight="1" x14ac:dyDescent="0.2"/>
    <row r="573" s="10" customFormat="1" ht="15.75" customHeight="1" x14ac:dyDescent="0.2"/>
    <row r="574" s="10" customFormat="1" ht="15.75" customHeight="1" x14ac:dyDescent="0.2"/>
    <row r="575" s="10" customFormat="1" ht="15.75" customHeight="1" x14ac:dyDescent="0.2"/>
    <row r="576" s="10" customFormat="1" ht="15.75" customHeight="1" x14ac:dyDescent="0.2"/>
    <row r="577" s="10" customFormat="1" ht="15.75" customHeight="1" x14ac:dyDescent="0.2"/>
    <row r="578" s="10" customFormat="1" ht="15.75" customHeight="1" x14ac:dyDescent="0.2"/>
    <row r="579" s="10" customFormat="1" ht="15.75" customHeight="1" x14ac:dyDescent="0.2"/>
    <row r="580" s="10" customFormat="1" ht="15.75" customHeight="1" x14ac:dyDescent="0.2"/>
    <row r="581" s="10" customFormat="1" ht="15.75" customHeight="1" x14ac:dyDescent="0.2"/>
    <row r="582" s="10" customFormat="1" ht="15.75" customHeight="1" x14ac:dyDescent="0.2"/>
    <row r="583" s="10" customFormat="1" ht="15.75" customHeight="1" x14ac:dyDescent="0.2"/>
    <row r="584" s="10" customFormat="1" ht="15.75" customHeight="1" x14ac:dyDescent="0.2"/>
    <row r="585" s="10" customFormat="1" ht="15.75" customHeight="1" x14ac:dyDescent="0.2"/>
    <row r="586" s="10" customFormat="1" ht="15.75" customHeight="1" x14ac:dyDescent="0.2"/>
    <row r="587" s="10" customFormat="1" ht="15.75" customHeight="1" x14ac:dyDescent="0.2"/>
    <row r="588" s="10" customFormat="1" ht="15.75" customHeight="1" x14ac:dyDescent="0.2"/>
    <row r="589" s="10" customFormat="1" ht="15.75" customHeight="1" x14ac:dyDescent="0.2"/>
    <row r="590" s="10" customFormat="1" ht="15.75" customHeight="1" x14ac:dyDescent="0.2"/>
    <row r="591" s="10" customFormat="1" ht="15.75" customHeight="1" x14ac:dyDescent="0.2"/>
    <row r="592" s="10" customFormat="1" ht="15.75" customHeight="1" x14ac:dyDescent="0.2"/>
    <row r="593" s="10" customFormat="1" ht="15.75" customHeight="1" x14ac:dyDescent="0.2"/>
    <row r="594" s="10" customFormat="1" ht="15.75" customHeight="1" x14ac:dyDescent="0.2"/>
    <row r="595" s="10" customFormat="1" ht="15.75" customHeight="1" x14ac:dyDescent="0.2"/>
    <row r="596" s="10" customFormat="1" ht="15.75" customHeight="1" x14ac:dyDescent="0.2"/>
    <row r="597" s="10" customFormat="1" ht="15.75" customHeight="1" x14ac:dyDescent="0.2"/>
    <row r="598" s="10" customFormat="1" ht="15.75" customHeight="1" x14ac:dyDescent="0.2"/>
    <row r="599" s="10" customFormat="1" ht="15.75" customHeight="1" x14ac:dyDescent="0.2"/>
    <row r="600" s="10" customFormat="1" ht="15.75" customHeight="1" x14ac:dyDescent="0.2"/>
    <row r="601" s="10" customFormat="1" ht="15.75" customHeight="1" x14ac:dyDescent="0.2"/>
    <row r="602" s="10" customFormat="1" ht="15.75" customHeight="1" x14ac:dyDescent="0.2"/>
    <row r="603" s="10" customFormat="1" ht="15.75" customHeight="1" x14ac:dyDescent="0.2"/>
    <row r="604" s="10" customFormat="1" ht="15.75" customHeight="1" x14ac:dyDescent="0.2"/>
    <row r="605" s="10" customFormat="1" ht="15.75" customHeight="1" x14ac:dyDescent="0.2"/>
    <row r="606" s="10" customFormat="1" ht="15.75" customHeight="1" x14ac:dyDescent="0.2"/>
    <row r="607" s="10" customFormat="1" ht="15.75" customHeight="1" x14ac:dyDescent="0.2"/>
    <row r="608" s="10" customFormat="1" ht="15.75" customHeight="1" x14ac:dyDescent="0.2"/>
    <row r="609" s="10" customFormat="1" ht="15.75" customHeight="1" x14ac:dyDescent="0.2"/>
    <row r="610" s="10" customFormat="1" ht="15.75" customHeight="1" x14ac:dyDescent="0.2"/>
    <row r="611" s="10" customFormat="1" ht="15.75" customHeight="1" x14ac:dyDescent="0.2"/>
    <row r="612" s="10" customFormat="1" ht="15.75" customHeight="1" x14ac:dyDescent="0.2"/>
    <row r="613" s="10" customFormat="1" ht="15.75" customHeight="1" x14ac:dyDescent="0.2"/>
    <row r="614" s="10" customFormat="1" ht="15.75" customHeight="1" x14ac:dyDescent="0.2"/>
    <row r="615" s="10" customFormat="1" ht="15.75" customHeight="1" x14ac:dyDescent="0.2"/>
    <row r="616" s="10" customFormat="1" ht="15.75" customHeight="1" x14ac:dyDescent="0.2"/>
    <row r="617" s="10" customFormat="1" ht="15.75" customHeight="1" x14ac:dyDescent="0.2"/>
    <row r="618" s="10" customFormat="1" ht="15.75" customHeight="1" x14ac:dyDescent="0.2"/>
    <row r="619" s="10" customFormat="1" ht="15.75" customHeight="1" x14ac:dyDescent="0.2"/>
    <row r="620" s="10" customFormat="1" ht="15.75" customHeight="1" x14ac:dyDescent="0.2"/>
    <row r="621" s="10" customFormat="1" ht="15.75" customHeight="1" x14ac:dyDescent="0.2"/>
    <row r="622" s="10" customFormat="1" ht="15.75" customHeight="1" x14ac:dyDescent="0.2"/>
    <row r="623" s="10" customFormat="1" ht="15.75" customHeight="1" x14ac:dyDescent="0.2"/>
    <row r="624" s="10" customFormat="1" ht="15.75" customHeight="1" x14ac:dyDescent="0.2"/>
    <row r="625" s="10" customFormat="1" ht="15.75" customHeight="1" x14ac:dyDescent="0.2"/>
    <row r="626" s="10" customFormat="1" ht="15.75" customHeight="1" x14ac:dyDescent="0.2"/>
    <row r="627" s="10" customFormat="1" ht="15.75" customHeight="1" x14ac:dyDescent="0.2"/>
    <row r="628" s="10" customFormat="1" ht="15.75" customHeight="1" x14ac:dyDescent="0.2"/>
    <row r="629" s="10" customFormat="1" ht="15.75" customHeight="1" x14ac:dyDescent="0.2"/>
    <row r="630" s="10" customFormat="1" ht="15.75" customHeight="1" x14ac:dyDescent="0.2"/>
    <row r="631" s="10" customFormat="1" ht="15.75" customHeight="1" x14ac:dyDescent="0.2"/>
    <row r="632" s="10" customFormat="1" ht="15.75" customHeight="1" x14ac:dyDescent="0.2"/>
    <row r="633" s="10" customFormat="1" ht="15.75" customHeight="1" x14ac:dyDescent="0.2"/>
    <row r="634" s="10" customFormat="1" ht="15.75" customHeight="1" x14ac:dyDescent="0.2"/>
    <row r="635" s="10" customFormat="1" ht="15.75" customHeight="1" x14ac:dyDescent="0.2"/>
    <row r="636" s="10" customFormat="1" ht="15.75" customHeight="1" x14ac:dyDescent="0.2"/>
    <row r="637" s="10" customFormat="1" ht="15.75" customHeight="1" x14ac:dyDescent="0.2"/>
    <row r="638" s="10" customFormat="1" ht="15.75" customHeight="1" x14ac:dyDescent="0.2"/>
    <row r="639" s="10" customFormat="1" ht="15.75" customHeight="1" x14ac:dyDescent="0.2"/>
    <row r="640" s="10" customFormat="1" ht="15.75" customHeight="1" x14ac:dyDescent="0.2"/>
    <row r="641" s="10" customFormat="1" ht="15.75" customHeight="1" x14ac:dyDescent="0.2"/>
    <row r="642" s="10" customFormat="1" ht="15.75" customHeight="1" x14ac:dyDescent="0.2"/>
    <row r="643" s="10" customFormat="1" ht="15.75" customHeight="1" x14ac:dyDescent="0.2"/>
    <row r="644" s="10" customFormat="1" ht="15.75" customHeight="1" x14ac:dyDescent="0.2"/>
    <row r="645" s="10" customFormat="1" ht="15.75" customHeight="1" x14ac:dyDescent="0.2"/>
    <row r="646" s="10" customFormat="1" ht="15.75" customHeight="1" x14ac:dyDescent="0.2"/>
    <row r="647" s="10" customFormat="1" ht="15.75" customHeight="1" x14ac:dyDescent="0.2"/>
    <row r="648" s="10" customFormat="1" ht="15.75" customHeight="1" x14ac:dyDescent="0.2"/>
    <row r="649" s="10" customFormat="1" ht="15.75" customHeight="1" x14ac:dyDescent="0.2"/>
    <row r="650" s="10" customFormat="1" ht="15.75" customHeight="1" x14ac:dyDescent="0.2"/>
    <row r="651" s="10" customFormat="1" ht="15.75" customHeight="1" x14ac:dyDescent="0.2"/>
    <row r="652" s="10" customFormat="1" ht="15.75" customHeight="1" x14ac:dyDescent="0.2"/>
    <row r="653" s="10" customFormat="1" ht="15.75" customHeight="1" x14ac:dyDescent="0.2"/>
    <row r="654" s="10" customFormat="1" ht="15.75" customHeight="1" x14ac:dyDescent="0.2"/>
    <row r="655" s="10" customFormat="1" ht="15.75" customHeight="1" x14ac:dyDescent="0.2"/>
    <row r="656" s="10" customFormat="1" ht="15.75" customHeight="1" x14ac:dyDescent="0.2"/>
    <row r="657" s="10" customFormat="1" ht="15.75" customHeight="1" x14ac:dyDescent="0.2"/>
    <row r="658" s="10" customFormat="1" ht="15.75" customHeight="1" x14ac:dyDescent="0.2"/>
    <row r="659" s="10" customFormat="1" ht="15.75" customHeight="1" x14ac:dyDescent="0.2"/>
    <row r="660" s="10" customFormat="1" ht="15.75" customHeight="1" x14ac:dyDescent="0.2"/>
    <row r="661" s="10" customFormat="1" ht="15.75" customHeight="1" x14ac:dyDescent="0.2"/>
    <row r="662" s="10" customFormat="1" ht="15.75" customHeight="1" x14ac:dyDescent="0.2"/>
    <row r="663" s="10" customFormat="1" ht="15.75" customHeight="1" x14ac:dyDescent="0.2"/>
    <row r="664" s="10" customFormat="1" ht="15.75" customHeight="1" x14ac:dyDescent="0.2"/>
    <row r="665" s="10" customFormat="1" ht="15.75" customHeight="1" x14ac:dyDescent="0.2"/>
    <row r="666" s="10" customFormat="1" ht="15.75" customHeight="1" x14ac:dyDescent="0.2"/>
    <row r="667" s="10" customFormat="1" ht="15.75" customHeight="1" x14ac:dyDescent="0.2"/>
    <row r="668" s="10" customFormat="1" ht="15.75" customHeight="1" x14ac:dyDescent="0.2"/>
    <row r="669" s="10" customFormat="1" ht="15.75" customHeight="1" x14ac:dyDescent="0.2"/>
    <row r="670" s="10" customFormat="1" ht="15.75" customHeight="1" x14ac:dyDescent="0.2"/>
    <row r="671" s="10" customFormat="1" ht="15.75" customHeight="1" x14ac:dyDescent="0.2"/>
    <row r="672" s="10" customFormat="1" ht="15.75" customHeight="1" x14ac:dyDescent="0.2"/>
    <row r="673" s="10" customFormat="1" ht="15.75" customHeight="1" x14ac:dyDescent="0.2"/>
    <row r="674" s="10" customFormat="1" ht="15.75" customHeight="1" x14ac:dyDescent="0.2"/>
    <row r="675" s="10" customFormat="1" ht="15.75" customHeight="1" x14ac:dyDescent="0.2"/>
    <row r="676" s="10" customFormat="1" ht="15.75" customHeight="1" x14ac:dyDescent="0.2"/>
    <row r="677" s="10" customFormat="1" ht="15.75" customHeight="1" x14ac:dyDescent="0.2"/>
    <row r="678" s="10" customFormat="1" ht="15.75" customHeight="1" x14ac:dyDescent="0.2"/>
    <row r="679" s="10" customFormat="1" ht="15.75" customHeight="1" x14ac:dyDescent="0.2"/>
    <row r="680" s="10" customFormat="1" ht="15.75" customHeight="1" x14ac:dyDescent="0.2"/>
    <row r="681" s="10" customFormat="1" ht="15.75" customHeight="1" x14ac:dyDescent="0.2"/>
    <row r="682" s="10" customFormat="1" ht="15.75" customHeight="1" x14ac:dyDescent="0.2"/>
    <row r="683" s="10" customFormat="1" ht="15.75" customHeight="1" x14ac:dyDescent="0.2"/>
    <row r="684" s="10" customFormat="1" ht="15.75" customHeight="1" x14ac:dyDescent="0.2"/>
    <row r="685" s="10" customFormat="1" ht="15.75" customHeight="1" x14ac:dyDescent="0.2"/>
    <row r="686" s="10" customFormat="1" ht="15.75" customHeight="1" x14ac:dyDescent="0.2"/>
    <row r="687" s="10" customFormat="1" ht="15.75" customHeight="1" x14ac:dyDescent="0.2"/>
    <row r="688" s="10" customFormat="1" ht="15.75" customHeight="1" x14ac:dyDescent="0.2"/>
    <row r="689" s="10" customFormat="1" ht="15.75" customHeight="1" x14ac:dyDescent="0.2"/>
    <row r="690" s="10" customFormat="1" ht="15.75" customHeight="1" x14ac:dyDescent="0.2"/>
    <row r="691" s="10" customFormat="1" ht="15.75" customHeight="1" x14ac:dyDescent="0.2"/>
    <row r="692" s="10" customFormat="1" ht="15.75" customHeight="1" x14ac:dyDescent="0.2"/>
    <row r="693" s="10" customFormat="1" ht="15.75" customHeight="1" x14ac:dyDescent="0.2"/>
    <row r="694" s="10" customFormat="1" ht="15.75" customHeight="1" x14ac:dyDescent="0.2"/>
    <row r="695" s="10" customFormat="1" ht="15.75" customHeight="1" x14ac:dyDescent="0.2"/>
    <row r="696" s="10" customFormat="1" ht="15.75" customHeight="1" x14ac:dyDescent="0.2"/>
    <row r="697" s="10" customFormat="1" ht="15.75" customHeight="1" x14ac:dyDescent="0.2"/>
    <row r="698" s="10" customFormat="1" ht="15.75" customHeight="1" x14ac:dyDescent="0.2"/>
    <row r="699" s="10" customFormat="1" ht="15.75" customHeight="1" x14ac:dyDescent="0.2"/>
    <row r="700" s="10" customFormat="1" ht="15.75" customHeight="1" x14ac:dyDescent="0.2"/>
    <row r="701" s="10" customFormat="1" ht="15.75" customHeight="1" x14ac:dyDescent="0.2"/>
    <row r="702" s="10" customFormat="1" ht="15.75" customHeight="1" x14ac:dyDescent="0.2"/>
    <row r="703" s="10" customFormat="1" ht="15.75" customHeight="1" x14ac:dyDescent="0.2"/>
    <row r="704" s="10" customFormat="1" ht="15.75" customHeight="1" x14ac:dyDescent="0.2"/>
    <row r="705" s="10" customFormat="1" ht="15.75" customHeight="1" x14ac:dyDescent="0.2"/>
    <row r="706" s="10" customFormat="1" ht="15.75" customHeight="1" x14ac:dyDescent="0.2"/>
    <row r="707" s="10" customFormat="1" ht="15.75" customHeight="1" x14ac:dyDescent="0.2"/>
    <row r="708" s="10" customFormat="1" ht="15.75" customHeight="1" x14ac:dyDescent="0.2"/>
    <row r="709" s="10" customFormat="1" ht="15.75" customHeight="1" x14ac:dyDescent="0.2"/>
    <row r="710" s="10" customFormat="1" ht="15.75" customHeight="1" x14ac:dyDescent="0.2"/>
    <row r="711" s="10" customFormat="1" ht="15.75" customHeight="1" x14ac:dyDescent="0.2"/>
    <row r="712" s="10" customFormat="1" ht="15.75" customHeight="1" x14ac:dyDescent="0.2"/>
    <row r="713" s="10" customFormat="1" ht="15.75" customHeight="1" x14ac:dyDescent="0.2"/>
    <row r="714" s="10" customFormat="1" ht="15.75" customHeight="1" x14ac:dyDescent="0.2"/>
    <row r="715" s="10" customFormat="1" ht="15.75" customHeight="1" x14ac:dyDescent="0.2"/>
    <row r="716" s="10" customFormat="1" ht="15.75" customHeight="1" x14ac:dyDescent="0.2"/>
    <row r="717" s="10" customFormat="1" ht="15.75" customHeight="1" x14ac:dyDescent="0.2"/>
    <row r="718" s="10" customFormat="1" ht="15.75" customHeight="1" x14ac:dyDescent="0.2"/>
    <row r="719" s="10" customFormat="1" ht="15.75" customHeight="1" x14ac:dyDescent="0.2"/>
    <row r="720" s="10" customFormat="1" ht="15.75" customHeight="1" x14ac:dyDescent="0.2"/>
    <row r="721" s="10" customFormat="1" ht="15.75" customHeight="1" x14ac:dyDescent="0.2"/>
    <row r="722" s="10" customFormat="1" ht="15.75" customHeight="1" x14ac:dyDescent="0.2"/>
    <row r="723" s="10" customFormat="1" ht="15.75" customHeight="1" x14ac:dyDescent="0.2"/>
    <row r="724" s="10" customFormat="1" ht="15.75" customHeight="1" x14ac:dyDescent="0.2"/>
    <row r="725" s="10" customFormat="1" ht="15.75" customHeight="1" x14ac:dyDescent="0.2"/>
    <row r="726" s="10" customFormat="1" ht="15.75" customHeight="1" x14ac:dyDescent="0.2"/>
    <row r="727" s="10" customFormat="1" ht="15.75" customHeight="1" x14ac:dyDescent="0.2"/>
    <row r="728" s="10" customFormat="1" ht="15.75" customHeight="1" x14ac:dyDescent="0.2"/>
    <row r="729" s="10" customFormat="1" ht="15.75" customHeight="1" x14ac:dyDescent="0.2"/>
    <row r="730" s="10" customFormat="1" ht="15.75" customHeight="1" x14ac:dyDescent="0.2"/>
    <row r="731" s="10" customFormat="1" ht="15.75" customHeight="1" x14ac:dyDescent="0.2"/>
    <row r="732" s="10" customFormat="1" ht="15.75" customHeight="1" x14ac:dyDescent="0.2"/>
    <row r="733" s="10" customFormat="1" ht="15.75" customHeight="1" x14ac:dyDescent="0.2"/>
    <row r="734" s="10" customFormat="1" ht="15.75" customHeight="1" x14ac:dyDescent="0.2"/>
    <row r="735" s="10" customFormat="1" ht="15.75" customHeight="1" x14ac:dyDescent="0.2"/>
    <row r="736" s="10" customFormat="1" ht="15.75" customHeight="1" x14ac:dyDescent="0.2"/>
    <row r="737" s="10" customFormat="1" ht="15.75" customHeight="1" x14ac:dyDescent="0.2"/>
    <row r="738" s="10" customFormat="1" ht="15.75" customHeight="1" x14ac:dyDescent="0.2"/>
    <row r="739" s="10" customFormat="1" ht="15.75" customHeight="1" x14ac:dyDescent="0.2"/>
    <row r="740" s="10" customFormat="1" ht="15.75" customHeight="1" x14ac:dyDescent="0.2"/>
    <row r="741" s="10" customFormat="1" ht="15.75" customHeight="1" x14ac:dyDescent="0.2"/>
    <row r="742" s="10" customFormat="1" ht="15.75" customHeight="1" x14ac:dyDescent="0.2"/>
    <row r="743" s="10" customFormat="1" ht="15.75" customHeight="1" x14ac:dyDescent="0.2"/>
    <row r="744" s="10" customFormat="1" ht="15.75" customHeight="1" x14ac:dyDescent="0.2"/>
    <row r="745" s="10" customFormat="1" ht="15.75" customHeight="1" x14ac:dyDescent="0.2"/>
    <row r="746" s="10" customFormat="1" ht="15.75" customHeight="1" x14ac:dyDescent="0.2"/>
    <row r="747" s="10" customFormat="1" ht="15.75" customHeight="1" x14ac:dyDescent="0.2"/>
    <row r="748" s="10" customFormat="1" ht="15.75" customHeight="1" x14ac:dyDescent="0.2"/>
    <row r="749" s="10" customFormat="1" ht="15.75" customHeight="1" x14ac:dyDescent="0.2"/>
    <row r="750" s="10" customFormat="1" ht="15.75" customHeight="1" x14ac:dyDescent="0.2"/>
    <row r="751" s="10" customFormat="1" ht="15.75" customHeight="1" x14ac:dyDescent="0.2"/>
    <row r="752" s="10" customFormat="1" ht="15.75" customHeight="1" x14ac:dyDescent="0.2"/>
    <row r="753" s="10" customFormat="1" ht="15.75" customHeight="1" x14ac:dyDescent="0.2"/>
    <row r="754" s="10" customFormat="1" ht="15.75" customHeight="1" x14ac:dyDescent="0.2"/>
    <row r="755" s="10" customFormat="1" ht="15.75" customHeight="1" x14ac:dyDescent="0.2"/>
    <row r="756" s="10" customFormat="1" ht="15.75" customHeight="1" x14ac:dyDescent="0.2"/>
    <row r="757" s="10" customFormat="1" ht="15.75" customHeight="1" x14ac:dyDescent="0.2"/>
    <row r="758" s="10" customFormat="1" ht="15.75" customHeight="1" x14ac:dyDescent="0.2"/>
    <row r="759" s="10" customFormat="1" ht="15.75" customHeight="1" x14ac:dyDescent="0.2"/>
    <row r="760" s="10" customFormat="1" ht="15.75" customHeight="1" x14ac:dyDescent="0.2"/>
    <row r="761" s="10" customFormat="1" ht="15.75" customHeight="1" x14ac:dyDescent="0.2"/>
    <row r="762" s="10" customFormat="1" ht="15.75" customHeight="1" x14ac:dyDescent="0.2"/>
    <row r="763" s="10" customFormat="1" ht="15.75" customHeight="1" x14ac:dyDescent="0.2"/>
    <row r="764" s="10" customFormat="1" ht="15.75" customHeight="1" x14ac:dyDescent="0.2"/>
    <row r="765" s="10" customFormat="1" ht="15.75" customHeight="1" x14ac:dyDescent="0.2"/>
    <row r="766" s="10" customFormat="1" ht="15.75" customHeight="1" x14ac:dyDescent="0.2"/>
    <row r="767" s="10" customFormat="1" ht="15.75" customHeight="1" x14ac:dyDescent="0.2"/>
    <row r="768" s="10" customFormat="1" ht="15.75" customHeight="1" x14ac:dyDescent="0.2"/>
    <row r="769" s="10" customFormat="1" ht="15.75" customHeight="1" x14ac:dyDescent="0.2"/>
    <row r="770" s="10" customFormat="1" ht="15.75" customHeight="1" x14ac:dyDescent="0.2"/>
    <row r="771" s="10" customFormat="1" ht="15.75" customHeight="1" x14ac:dyDescent="0.2"/>
    <row r="772" s="10" customFormat="1" ht="15.75" customHeight="1" x14ac:dyDescent="0.2"/>
    <row r="773" s="10" customFormat="1" ht="15.75" customHeight="1" x14ac:dyDescent="0.2"/>
    <row r="774" s="10" customFormat="1" ht="15.75" customHeight="1" x14ac:dyDescent="0.2"/>
    <row r="775" s="10" customFormat="1" ht="15.75" customHeight="1" x14ac:dyDescent="0.2"/>
    <row r="776" s="10" customFormat="1" ht="15.75" customHeight="1" x14ac:dyDescent="0.2"/>
    <row r="777" s="10" customFormat="1" ht="15.75" customHeight="1" x14ac:dyDescent="0.2"/>
    <row r="778" s="10" customFormat="1" ht="15.75" customHeight="1" x14ac:dyDescent="0.2"/>
    <row r="779" s="10" customFormat="1" ht="15.75" customHeight="1" x14ac:dyDescent="0.2"/>
    <row r="780" s="10" customFormat="1" ht="15.75" customHeight="1" x14ac:dyDescent="0.2"/>
    <row r="781" s="10" customFormat="1" ht="15.75" customHeight="1" x14ac:dyDescent="0.2"/>
    <row r="782" s="10" customFormat="1" ht="15.75" customHeight="1" x14ac:dyDescent="0.2"/>
    <row r="783" s="10" customFormat="1" ht="15.75" customHeight="1" x14ac:dyDescent="0.2"/>
    <row r="784" s="10" customFormat="1" ht="15.75" customHeight="1" x14ac:dyDescent="0.2"/>
    <row r="785" s="10" customFormat="1" ht="15.75" customHeight="1" x14ac:dyDescent="0.2"/>
    <row r="786" s="10" customFormat="1" ht="15.75" customHeight="1" x14ac:dyDescent="0.2"/>
    <row r="787" s="10" customFormat="1" ht="15.75" customHeight="1" x14ac:dyDescent="0.2"/>
    <row r="788" s="10" customFormat="1" ht="15.75" customHeight="1" x14ac:dyDescent="0.2"/>
    <row r="789" s="10" customFormat="1" ht="15.75" customHeight="1" x14ac:dyDescent="0.2"/>
    <row r="790" s="10" customFormat="1" ht="15.75" customHeight="1" x14ac:dyDescent="0.2"/>
    <row r="791" s="10" customFormat="1" ht="15.75" customHeight="1" x14ac:dyDescent="0.2"/>
    <row r="792" s="10" customFormat="1" ht="15.75" customHeight="1" x14ac:dyDescent="0.2"/>
    <row r="793" s="10" customFormat="1" ht="15.75" customHeight="1" x14ac:dyDescent="0.2"/>
    <row r="794" s="10" customFormat="1" ht="15.75" customHeight="1" x14ac:dyDescent="0.2"/>
    <row r="795" s="10" customFormat="1" ht="15.75" customHeight="1" x14ac:dyDescent="0.2"/>
    <row r="796" s="10" customFormat="1" ht="15.75" customHeight="1" x14ac:dyDescent="0.2"/>
    <row r="797" s="10" customFormat="1" ht="15.75" customHeight="1" x14ac:dyDescent="0.2"/>
    <row r="798" s="10" customFormat="1" ht="15.75" customHeight="1" x14ac:dyDescent="0.2"/>
    <row r="799" s="10" customFormat="1" ht="15.75" customHeight="1" x14ac:dyDescent="0.2"/>
    <row r="800" s="10" customFormat="1" ht="15.75" customHeight="1" x14ac:dyDescent="0.2"/>
    <row r="801" s="10" customFormat="1" ht="15.75" customHeight="1" x14ac:dyDescent="0.2"/>
    <row r="802" s="10" customFormat="1" ht="15.75" customHeight="1" x14ac:dyDescent="0.2"/>
    <row r="803" s="10" customFormat="1" ht="15.75" customHeight="1" x14ac:dyDescent="0.2"/>
    <row r="804" s="10" customFormat="1" ht="15.75" customHeight="1" x14ac:dyDescent="0.2"/>
    <row r="805" s="10" customFormat="1" ht="15.75" customHeight="1" x14ac:dyDescent="0.2"/>
    <row r="806" s="10" customFormat="1" ht="15.75" customHeight="1" x14ac:dyDescent="0.2"/>
    <row r="807" s="10" customFormat="1" ht="15.75" customHeight="1" x14ac:dyDescent="0.2"/>
    <row r="808" s="10" customFormat="1" ht="15.75" customHeight="1" x14ac:dyDescent="0.2"/>
    <row r="809" s="10" customFormat="1" ht="15.75" customHeight="1" x14ac:dyDescent="0.2"/>
    <row r="810" s="10" customFormat="1" ht="15.75" customHeight="1" x14ac:dyDescent="0.2"/>
    <row r="811" s="10" customFormat="1" ht="15.75" customHeight="1" x14ac:dyDescent="0.2"/>
    <row r="812" s="10" customFormat="1" ht="15.75" customHeight="1" x14ac:dyDescent="0.2"/>
    <row r="813" s="10" customFormat="1" ht="15.75" customHeight="1" x14ac:dyDescent="0.2"/>
    <row r="814" s="10" customFormat="1" ht="15.75" customHeight="1" x14ac:dyDescent="0.2"/>
    <row r="815" s="10" customFormat="1" ht="15.75" customHeight="1" x14ac:dyDescent="0.2"/>
    <row r="816" s="10" customFormat="1" ht="15.75" customHeight="1" x14ac:dyDescent="0.2"/>
    <row r="817" s="10" customFormat="1" ht="15.75" customHeight="1" x14ac:dyDescent="0.2"/>
    <row r="818" s="10" customFormat="1" ht="15.75" customHeight="1" x14ac:dyDescent="0.2"/>
    <row r="819" s="10" customFormat="1" ht="15.75" customHeight="1" x14ac:dyDescent="0.2"/>
    <row r="820" s="10" customFormat="1" ht="15.75" customHeight="1" x14ac:dyDescent="0.2"/>
    <row r="821" s="10" customFormat="1" ht="15.75" customHeight="1" x14ac:dyDescent="0.2"/>
    <row r="822" s="10" customFormat="1" ht="15.75" customHeight="1" x14ac:dyDescent="0.2"/>
    <row r="823" s="10" customFormat="1" ht="15.75" customHeight="1" x14ac:dyDescent="0.2"/>
    <row r="824" s="10" customFormat="1" ht="15.75" customHeight="1" x14ac:dyDescent="0.2"/>
    <row r="825" s="10" customFormat="1" ht="15.75" customHeight="1" x14ac:dyDescent="0.2"/>
    <row r="826" s="10" customFormat="1" ht="15.75" customHeight="1" x14ac:dyDescent="0.2"/>
    <row r="827" s="10" customFormat="1" ht="15.75" customHeight="1" x14ac:dyDescent="0.2"/>
    <row r="828" s="10" customFormat="1" ht="15.75" customHeight="1" x14ac:dyDescent="0.2"/>
    <row r="829" s="10" customFormat="1" ht="15.75" customHeight="1" x14ac:dyDescent="0.2"/>
    <row r="830" s="10" customFormat="1" ht="15.75" customHeight="1" x14ac:dyDescent="0.2"/>
    <row r="831" s="10" customFormat="1" ht="15.75" customHeight="1" x14ac:dyDescent="0.2"/>
    <row r="832" s="10" customFormat="1" ht="15.75" customHeight="1" x14ac:dyDescent="0.2"/>
    <row r="833" s="10" customFormat="1" ht="15.75" customHeight="1" x14ac:dyDescent="0.2"/>
    <row r="834" s="10" customFormat="1" ht="15.75" customHeight="1" x14ac:dyDescent="0.2"/>
    <row r="835" s="10" customFormat="1" ht="15.75" customHeight="1" x14ac:dyDescent="0.2"/>
    <row r="836" s="10" customFormat="1" ht="15.75" customHeight="1" x14ac:dyDescent="0.2"/>
    <row r="837" s="10" customFormat="1" ht="15.75" customHeight="1" x14ac:dyDescent="0.2"/>
    <row r="838" s="10" customFormat="1" ht="15.75" customHeight="1" x14ac:dyDescent="0.2"/>
    <row r="839" s="10" customFormat="1" ht="15.75" customHeight="1" x14ac:dyDescent="0.2"/>
    <row r="840" s="10" customFormat="1" ht="15.75" customHeight="1" x14ac:dyDescent="0.2"/>
    <row r="841" s="10" customFormat="1" ht="15.75" customHeight="1" x14ac:dyDescent="0.2"/>
    <row r="842" s="10" customFormat="1" ht="15.75" customHeight="1" x14ac:dyDescent="0.2"/>
    <row r="843" s="10" customFormat="1" ht="15.75" customHeight="1" x14ac:dyDescent="0.2"/>
    <row r="844" s="10" customFormat="1" ht="15.75" customHeight="1" x14ac:dyDescent="0.2"/>
    <row r="845" s="10" customFormat="1" ht="15.75" customHeight="1" x14ac:dyDescent="0.2"/>
    <row r="846" s="10" customFormat="1" ht="15.75" customHeight="1" x14ac:dyDescent="0.2"/>
    <row r="847" s="10" customFormat="1" ht="15.75" customHeight="1" x14ac:dyDescent="0.2"/>
    <row r="848" s="10" customFormat="1" ht="15.75" customHeight="1" x14ac:dyDescent="0.2"/>
    <row r="849" s="10" customFormat="1" ht="15.75" customHeight="1" x14ac:dyDescent="0.2"/>
    <row r="850" s="10" customFormat="1" ht="15.75" customHeight="1" x14ac:dyDescent="0.2"/>
    <row r="851" s="10" customFormat="1" ht="15.75" customHeight="1" x14ac:dyDescent="0.2"/>
    <row r="852" s="10" customFormat="1" ht="15.75" customHeight="1" x14ac:dyDescent="0.2"/>
    <row r="853" s="10" customFormat="1" ht="15.75" customHeight="1" x14ac:dyDescent="0.2"/>
    <row r="854" s="10" customFormat="1" ht="15.75" customHeight="1" x14ac:dyDescent="0.2"/>
    <row r="855" s="10" customFormat="1" ht="15.75" customHeight="1" x14ac:dyDescent="0.2"/>
    <row r="856" s="10" customFormat="1" ht="15.75" customHeight="1" x14ac:dyDescent="0.2"/>
    <row r="857" s="10" customFormat="1" ht="15.75" customHeight="1" x14ac:dyDescent="0.2"/>
    <row r="858" s="10" customFormat="1" ht="15.75" customHeight="1" x14ac:dyDescent="0.2"/>
    <row r="859" s="10" customFormat="1" ht="15.75" customHeight="1" x14ac:dyDescent="0.2"/>
    <row r="860" s="10" customFormat="1" ht="15.75" customHeight="1" x14ac:dyDescent="0.2"/>
    <row r="861" s="10" customFormat="1" ht="15.75" customHeight="1" x14ac:dyDescent="0.2"/>
    <row r="862" s="10" customFormat="1" ht="15.75" customHeight="1" x14ac:dyDescent="0.2"/>
    <row r="863" s="10" customFormat="1" ht="15.75" customHeight="1" x14ac:dyDescent="0.2"/>
    <row r="864" s="10" customFormat="1" ht="15.75" customHeight="1" x14ac:dyDescent="0.2"/>
    <row r="865" s="10" customFormat="1" ht="15.75" customHeight="1" x14ac:dyDescent="0.2"/>
    <row r="866" s="10" customFormat="1" ht="15.75" customHeight="1" x14ac:dyDescent="0.2"/>
    <row r="867" s="10" customFormat="1" ht="15.75" customHeight="1" x14ac:dyDescent="0.2"/>
    <row r="868" s="10" customFormat="1" ht="15.75" customHeight="1" x14ac:dyDescent="0.2"/>
    <row r="869" s="10" customFormat="1" ht="15.75" customHeight="1" x14ac:dyDescent="0.2"/>
    <row r="870" s="10" customFormat="1" ht="15.75" customHeight="1" x14ac:dyDescent="0.2"/>
    <row r="871" s="10" customFormat="1" ht="15.75" customHeight="1" x14ac:dyDescent="0.2"/>
    <row r="872" s="10" customFormat="1" ht="15.75" customHeight="1" x14ac:dyDescent="0.2"/>
    <row r="873" s="10" customFormat="1" ht="15.75" customHeight="1" x14ac:dyDescent="0.2"/>
    <row r="874" s="10" customFormat="1" ht="15.75" customHeight="1" x14ac:dyDescent="0.2"/>
    <row r="875" s="10" customFormat="1" ht="15.75" customHeight="1" x14ac:dyDescent="0.2"/>
    <row r="876" s="10" customFormat="1" ht="15.75" customHeight="1" x14ac:dyDescent="0.2"/>
    <row r="877" s="10" customFormat="1" ht="15.75" customHeight="1" x14ac:dyDescent="0.2"/>
    <row r="878" s="10" customFormat="1" ht="15.75" customHeight="1" x14ac:dyDescent="0.2"/>
    <row r="879" s="10" customFormat="1" ht="15.75" customHeight="1" x14ac:dyDescent="0.2"/>
    <row r="880" s="10" customFormat="1" ht="15.75" customHeight="1" x14ac:dyDescent="0.2"/>
    <row r="881" s="10" customFormat="1" ht="15.75" customHeight="1" x14ac:dyDescent="0.2"/>
    <row r="882" s="10" customFormat="1" ht="15.75" customHeight="1" x14ac:dyDescent="0.2"/>
    <row r="883" s="10" customFormat="1" ht="15.75" customHeight="1" x14ac:dyDescent="0.2"/>
    <row r="884" s="10" customFormat="1" ht="15.75" customHeight="1" x14ac:dyDescent="0.2"/>
    <row r="885" s="10" customFormat="1" ht="15.75" customHeight="1" x14ac:dyDescent="0.2"/>
    <row r="886" s="10" customFormat="1" ht="15.75" customHeight="1" x14ac:dyDescent="0.2"/>
    <row r="887" s="10" customFormat="1" ht="15.75" customHeight="1" x14ac:dyDescent="0.2"/>
    <row r="888" s="10" customFormat="1" ht="15.75" customHeight="1" x14ac:dyDescent="0.2"/>
    <row r="889" s="10" customFormat="1" ht="15.75" customHeight="1" x14ac:dyDescent="0.2"/>
    <row r="890" s="10" customFormat="1" ht="15.75" customHeight="1" x14ac:dyDescent="0.2"/>
    <row r="891" s="10" customFormat="1" ht="15.75" customHeight="1" x14ac:dyDescent="0.2"/>
    <row r="892" s="10" customFormat="1" ht="15.75" customHeight="1" x14ac:dyDescent="0.2"/>
    <row r="893" s="10" customFormat="1" ht="15.75" customHeight="1" x14ac:dyDescent="0.2"/>
    <row r="894" s="10" customFormat="1" ht="15.75" customHeight="1" x14ac:dyDescent="0.2"/>
    <row r="895" s="10" customFormat="1" ht="15.75" customHeight="1" x14ac:dyDescent="0.2"/>
    <row r="896" s="10" customFormat="1" ht="15.75" customHeight="1" x14ac:dyDescent="0.2"/>
    <row r="897" s="10" customFormat="1" ht="15.75" customHeight="1" x14ac:dyDescent="0.2"/>
    <row r="898" s="10" customFormat="1" ht="15.75" customHeight="1" x14ac:dyDescent="0.2"/>
    <row r="899" s="10" customFormat="1" ht="15.75" customHeight="1" x14ac:dyDescent="0.2"/>
    <row r="900" s="10" customFormat="1" ht="15.75" customHeight="1" x14ac:dyDescent="0.2"/>
    <row r="901" s="10" customFormat="1" ht="15.75" customHeight="1" x14ac:dyDescent="0.2"/>
    <row r="902" s="10" customFormat="1" ht="15.75" customHeight="1" x14ac:dyDescent="0.2"/>
    <row r="903" s="10" customFormat="1" ht="15.75" customHeight="1" x14ac:dyDescent="0.2"/>
    <row r="904" s="10" customFormat="1" ht="15.75" customHeight="1" x14ac:dyDescent="0.2"/>
    <row r="905" s="10" customFormat="1" ht="15.75" customHeight="1" x14ac:dyDescent="0.2"/>
    <row r="906" s="10" customFormat="1" ht="15.75" customHeight="1" x14ac:dyDescent="0.2"/>
    <row r="907" s="10" customFormat="1" ht="15.75" customHeight="1" x14ac:dyDescent="0.2"/>
    <row r="908" s="10" customFormat="1" ht="15.75" customHeight="1" x14ac:dyDescent="0.2"/>
    <row r="909" s="10" customFormat="1" ht="15.75" customHeight="1" x14ac:dyDescent="0.2"/>
    <row r="910" s="10" customFormat="1" ht="15.75" customHeight="1" x14ac:dyDescent="0.2"/>
    <row r="911" s="10" customFormat="1" ht="15.75" customHeight="1" x14ac:dyDescent="0.2"/>
    <row r="912" s="10" customFormat="1" ht="15.75" customHeight="1" x14ac:dyDescent="0.2"/>
    <row r="913" s="10" customFormat="1" ht="15.75" customHeight="1" x14ac:dyDescent="0.2"/>
    <row r="914" s="10" customFormat="1" ht="15.75" customHeight="1" x14ac:dyDescent="0.2"/>
    <row r="915" s="10" customFormat="1" ht="15.75" customHeight="1" x14ac:dyDescent="0.2"/>
    <row r="916" s="10" customFormat="1" ht="15.75" customHeight="1" x14ac:dyDescent="0.2"/>
    <row r="917" s="10" customFormat="1" ht="15.75" customHeight="1" x14ac:dyDescent="0.2"/>
    <row r="918" s="10" customFormat="1" ht="15.75" customHeight="1" x14ac:dyDescent="0.2"/>
    <row r="919" s="10" customFormat="1" ht="15.75" customHeight="1" x14ac:dyDescent="0.2"/>
    <row r="920" s="10" customFormat="1" ht="15.75" customHeight="1" x14ac:dyDescent="0.2"/>
    <row r="921" s="10" customFormat="1" ht="15.75" customHeight="1" x14ac:dyDescent="0.2"/>
    <row r="922" s="10" customFormat="1" ht="15.75" customHeight="1" x14ac:dyDescent="0.2"/>
    <row r="923" s="10" customFormat="1" ht="15.75" customHeight="1" x14ac:dyDescent="0.2"/>
    <row r="924" s="10" customFormat="1" ht="15.75" customHeight="1" x14ac:dyDescent="0.2"/>
    <row r="925" s="10" customFormat="1" ht="15.75" customHeight="1" x14ac:dyDescent="0.2"/>
    <row r="926" s="10" customFormat="1" ht="15.75" customHeight="1" x14ac:dyDescent="0.2"/>
    <row r="927" s="10" customFormat="1" ht="15.75" customHeight="1" x14ac:dyDescent="0.2"/>
    <row r="928" s="10" customFormat="1" ht="15.75" customHeight="1" x14ac:dyDescent="0.2"/>
    <row r="929" s="10" customFormat="1" ht="15.75" customHeight="1" x14ac:dyDescent="0.2"/>
    <row r="930" s="10" customFormat="1" ht="15.75" customHeight="1" x14ac:dyDescent="0.2"/>
    <row r="931" s="10" customFormat="1" ht="15.75" customHeight="1" x14ac:dyDescent="0.2"/>
    <row r="932" s="10" customFormat="1" ht="15.75" customHeight="1" x14ac:dyDescent="0.2"/>
    <row r="933" s="10" customFormat="1" ht="15.75" customHeight="1" x14ac:dyDescent="0.2"/>
    <row r="934" s="10" customFormat="1" ht="15.75" customHeight="1" x14ac:dyDescent="0.2"/>
    <row r="935" s="10" customFormat="1" ht="15.75" customHeight="1" x14ac:dyDescent="0.2"/>
    <row r="936" s="10" customFormat="1" ht="15.75" customHeight="1" x14ac:dyDescent="0.2"/>
    <row r="937" s="10" customFormat="1" ht="15.75" customHeight="1" x14ac:dyDescent="0.2"/>
    <row r="938" s="10" customFormat="1" ht="15.75" customHeight="1" x14ac:dyDescent="0.2"/>
    <row r="939" s="10" customFormat="1" ht="15.75" customHeight="1" x14ac:dyDescent="0.2"/>
    <row r="940" s="10" customFormat="1" ht="15.75" customHeight="1" x14ac:dyDescent="0.2"/>
    <row r="941" s="10" customFormat="1" ht="15.75" customHeight="1" x14ac:dyDescent="0.2"/>
    <row r="942" s="10" customFormat="1" ht="15.75" customHeight="1" x14ac:dyDescent="0.2"/>
    <row r="943" s="10" customFormat="1" ht="15.75" customHeight="1" x14ac:dyDescent="0.2"/>
    <row r="944" s="10" customFormat="1" ht="15.75" customHeight="1" x14ac:dyDescent="0.2"/>
    <row r="945" s="10" customFormat="1" ht="15.75" customHeight="1" x14ac:dyDescent="0.2"/>
    <row r="946" s="10" customFormat="1" ht="15.75" customHeight="1" x14ac:dyDescent="0.2"/>
    <row r="947" s="10" customFormat="1" ht="15.75" customHeight="1" x14ac:dyDescent="0.2"/>
    <row r="948" s="10" customFormat="1" ht="15.75" customHeight="1" x14ac:dyDescent="0.2"/>
    <row r="949" s="10" customFormat="1" ht="15.75" customHeight="1" x14ac:dyDescent="0.2"/>
    <row r="950" s="10" customFormat="1" ht="15.75" customHeight="1" x14ac:dyDescent="0.2"/>
    <row r="951" s="10" customFormat="1" ht="15.75" customHeight="1" x14ac:dyDescent="0.2"/>
    <row r="952" s="10" customFormat="1" ht="15.75" customHeight="1" x14ac:dyDescent="0.2"/>
    <row r="953" s="10" customFormat="1" ht="15.75" customHeight="1" x14ac:dyDescent="0.2"/>
    <row r="954" s="10" customFormat="1" ht="15.75" customHeight="1" x14ac:dyDescent="0.2"/>
    <row r="955" s="10" customFormat="1" ht="15.75" customHeight="1" x14ac:dyDescent="0.2"/>
    <row r="956" s="10" customFormat="1" ht="15.75" customHeight="1" x14ac:dyDescent="0.2"/>
    <row r="957" s="10" customFormat="1" ht="15.75" customHeight="1" x14ac:dyDescent="0.2"/>
    <row r="958" s="10" customFormat="1" ht="15.75" customHeight="1" x14ac:dyDescent="0.2"/>
    <row r="959" s="10" customFormat="1" ht="15.75" customHeight="1" x14ac:dyDescent="0.2"/>
    <row r="960" s="10" customFormat="1" ht="15.75" customHeight="1" x14ac:dyDescent="0.2"/>
    <row r="961" s="10" customFormat="1" ht="15.75" customHeight="1" x14ac:dyDescent="0.2"/>
    <row r="962" s="10" customFormat="1" ht="15.75" customHeight="1" x14ac:dyDescent="0.2"/>
    <row r="963" s="10" customFormat="1" ht="15.75" customHeight="1" x14ac:dyDescent="0.2"/>
    <row r="964" s="10" customFormat="1" ht="15.75" customHeight="1" x14ac:dyDescent="0.2"/>
    <row r="965" s="10" customFormat="1" ht="15.75" customHeight="1" x14ac:dyDescent="0.2"/>
    <row r="966" s="10" customFormat="1" ht="15.75" customHeight="1" x14ac:dyDescent="0.2"/>
    <row r="967" s="10" customFormat="1" ht="15.75" customHeight="1" x14ac:dyDescent="0.2"/>
    <row r="968" s="10" customFormat="1" ht="15.75" customHeight="1" x14ac:dyDescent="0.2"/>
    <row r="969" s="10" customFormat="1" ht="15.75" customHeight="1" x14ac:dyDescent="0.2"/>
    <row r="970" s="10" customFormat="1" ht="15.75" customHeight="1" x14ac:dyDescent="0.2"/>
    <row r="971" s="10" customFormat="1" ht="15.75" customHeight="1" x14ac:dyDescent="0.2"/>
    <row r="972" s="10" customFormat="1" ht="15.75" customHeight="1" x14ac:dyDescent="0.2"/>
    <row r="973" s="10" customFormat="1" ht="15.75" customHeight="1" x14ac:dyDescent="0.2"/>
    <row r="974" s="10" customFormat="1" ht="15.75" customHeight="1" x14ac:dyDescent="0.2"/>
    <row r="975" s="10" customFormat="1" ht="15.75" customHeight="1" x14ac:dyDescent="0.2"/>
    <row r="976" s="10" customFormat="1" ht="15.75" customHeight="1" x14ac:dyDescent="0.2"/>
    <row r="977" s="10" customFormat="1" ht="15.75" customHeight="1" x14ac:dyDescent="0.2"/>
    <row r="978" s="10" customFormat="1" ht="15.75" customHeight="1" x14ac:dyDescent="0.2"/>
    <row r="979" s="10" customFormat="1" ht="15.75" customHeight="1" x14ac:dyDescent="0.2"/>
    <row r="980" s="10" customFormat="1" ht="15.75" customHeight="1" x14ac:dyDescent="0.2"/>
    <row r="981" s="10" customFormat="1" ht="15.75" customHeight="1" x14ac:dyDescent="0.2"/>
    <row r="982" s="10" customFormat="1" ht="15.75" customHeight="1" x14ac:dyDescent="0.2"/>
    <row r="983" s="10" customFormat="1" ht="15.75" customHeight="1" x14ac:dyDescent="0.2"/>
    <row r="984" s="10" customFormat="1" ht="15.75" customHeight="1" x14ac:dyDescent="0.2"/>
    <row r="985" s="10" customFormat="1" ht="15.75" customHeight="1" x14ac:dyDescent="0.2"/>
    <row r="986" s="10" customFormat="1" ht="15.75" customHeight="1" x14ac:dyDescent="0.2"/>
    <row r="987" s="10" customFormat="1" ht="15.75" customHeight="1" x14ac:dyDescent="0.2"/>
    <row r="988" s="10" customFormat="1" ht="15.75" customHeight="1" x14ac:dyDescent="0.2"/>
    <row r="989" s="10" customFormat="1" ht="15.75" customHeight="1" x14ac:dyDescent="0.2"/>
    <row r="990" s="10" customFormat="1" ht="15.75" customHeight="1" x14ac:dyDescent="0.2"/>
    <row r="991" s="10" customFormat="1" ht="15.75" customHeight="1" x14ac:dyDescent="0.2"/>
    <row r="992" s="10" customFormat="1" ht="15.75" customHeight="1" x14ac:dyDescent="0.2"/>
    <row r="993" s="10" customFormat="1" ht="15.75" customHeight="1" x14ac:dyDescent="0.2"/>
    <row r="994" s="10" customFormat="1" ht="15.75" customHeight="1" x14ac:dyDescent="0.2"/>
    <row r="995" s="10" customFormat="1" ht="15.75" customHeight="1" x14ac:dyDescent="0.2"/>
    <row r="996" s="10" customFormat="1" ht="15.75" customHeight="1" x14ac:dyDescent="0.2"/>
    <row r="997" s="10" customFormat="1" ht="15.75" customHeight="1" x14ac:dyDescent="0.2"/>
    <row r="998" s="10" customFormat="1" ht="15.75" customHeight="1" x14ac:dyDescent="0.2"/>
    <row r="999" s="10" customFormat="1" ht="15.75" customHeight="1" x14ac:dyDescent="0.2"/>
    <row r="1000" s="10" customFormat="1" ht="15.75" customHeight="1" x14ac:dyDescent="0.2"/>
    <row r="1001" s="10" customFormat="1" ht="15.75" customHeight="1" x14ac:dyDescent="0.2"/>
    <row r="1002" s="10" customFormat="1" ht="15.75" customHeight="1" x14ac:dyDescent="0.2"/>
    <row r="1003" s="10" customFormat="1" ht="15.75" customHeight="1" x14ac:dyDescent="0.2"/>
    <row r="1004" s="10" customFormat="1" ht="15.75" customHeight="1" x14ac:dyDescent="0.2"/>
    <row r="1005" s="10" customFormat="1" ht="15.75" customHeight="1" x14ac:dyDescent="0.2"/>
    <row r="1006" s="10" customFormat="1" ht="15.75" customHeight="1" x14ac:dyDescent="0.2"/>
    <row r="1007" s="10" customFormat="1" ht="15.75" customHeight="1" x14ac:dyDescent="0.2"/>
    <row r="1008" s="10" customFormat="1" ht="15.75" customHeight="1" x14ac:dyDescent="0.2"/>
    <row r="1009" s="10" customFormat="1" ht="15.75" customHeight="1" x14ac:dyDescent="0.2"/>
    <row r="1010" s="10" customFormat="1" ht="15.75" customHeight="1" x14ac:dyDescent="0.2"/>
    <row r="1011" s="10" customFormat="1" ht="15.75" customHeight="1" x14ac:dyDescent="0.2"/>
    <row r="1012" s="10" customFormat="1" ht="15.75" customHeight="1" x14ac:dyDescent="0.2"/>
    <row r="1013" s="10" customFormat="1" ht="15.75" customHeight="1" x14ac:dyDescent="0.2"/>
    <row r="1014" s="10" customFormat="1" ht="15.75" customHeight="1" x14ac:dyDescent="0.2"/>
    <row r="1015" s="10" customFormat="1" ht="15.75" customHeight="1" x14ac:dyDescent="0.2"/>
    <row r="1016" s="10" customFormat="1" ht="15.75" customHeight="1" x14ac:dyDescent="0.2"/>
    <row r="1017" s="10" customFormat="1" ht="15.75" customHeight="1" x14ac:dyDescent="0.2"/>
    <row r="1018" s="10" customFormat="1" ht="15.75" customHeight="1" x14ac:dyDescent="0.2"/>
    <row r="1019" s="10" customFormat="1" ht="15.75" customHeight="1" x14ac:dyDescent="0.2"/>
    <row r="1020" s="10" customFormat="1" ht="15.75" customHeight="1" x14ac:dyDescent="0.2"/>
    <row r="1021" s="10" customFormat="1" ht="15.75" customHeight="1" x14ac:dyDescent="0.2"/>
    <row r="1022" s="10" customFormat="1" ht="15.75" customHeight="1" x14ac:dyDescent="0.2"/>
    <row r="1023" s="10" customFormat="1" ht="15.75" customHeight="1" x14ac:dyDescent="0.2"/>
    <row r="1024" s="10" customFormat="1" ht="15.75" customHeight="1" x14ac:dyDescent="0.2"/>
    <row r="1025" s="10" customFormat="1" ht="15.75" customHeight="1" x14ac:dyDescent="0.2"/>
    <row r="1026" s="10" customFormat="1" ht="15.75" customHeight="1" x14ac:dyDescent="0.2"/>
    <row r="1027" s="10" customFormat="1" ht="15.75" customHeight="1" x14ac:dyDescent="0.2"/>
    <row r="1028" s="10" customFormat="1" ht="15.75" customHeight="1" x14ac:dyDescent="0.2"/>
    <row r="1029" s="10" customFormat="1" ht="15.75" customHeight="1" x14ac:dyDescent="0.2"/>
    <row r="1030" s="10" customFormat="1" ht="15.75" customHeight="1" x14ac:dyDescent="0.2"/>
    <row r="1031" s="10" customFormat="1" ht="15.75" customHeight="1" x14ac:dyDescent="0.2"/>
    <row r="1032" s="10" customFormat="1" ht="15.75" customHeight="1" x14ac:dyDescent="0.2"/>
    <row r="1033" s="10" customFormat="1" ht="15.75" customHeight="1" x14ac:dyDescent="0.2"/>
    <row r="1034" s="10" customFormat="1" ht="15.75" customHeight="1" x14ac:dyDescent="0.2"/>
    <row r="1035" s="10" customFormat="1" ht="15.75" customHeight="1" x14ac:dyDescent="0.2"/>
    <row r="1036" s="10" customFormat="1" ht="15.75" customHeight="1" x14ac:dyDescent="0.2"/>
    <row r="1037" s="10" customFormat="1" ht="15.75" customHeight="1" x14ac:dyDescent="0.2"/>
    <row r="1038" s="10" customFormat="1" ht="15.75" customHeight="1" x14ac:dyDescent="0.2"/>
    <row r="1039" s="10" customFormat="1" ht="15.75" customHeight="1" x14ac:dyDescent="0.2"/>
    <row r="1040" s="10" customFormat="1" ht="15.75" customHeight="1" x14ac:dyDescent="0.2"/>
    <row r="1041" s="10" customFormat="1" ht="15.75" customHeight="1" x14ac:dyDescent="0.2"/>
    <row r="1042" s="10" customFormat="1" ht="15.75" customHeight="1" x14ac:dyDescent="0.2"/>
    <row r="1043" s="10" customFormat="1" ht="15.75" customHeight="1" x14ac:dyDescent="0.2"/>
    <row r="1044" s="10" customFormat="1" ht="15.75" customHeight="1" x14ac:dyDescent="0.2"/>
    <row r="1045" s="10" customFormat="1" ht="15.75" customHeight="1" x14ac:dyDescent="0.2"/>
    <row r="1046" s="10" customFormat="1" ht="15.75" customHeight="1" x14ac:dyDescent="0.2"/>
    <row r="1047" s="10" customFormat="1" ht="15.75" customHeight="1" x14ac:dyDescent="0.2"/>
    <row r="1048" s="10" customFormat="1" ht="15.75" customHeight="1" x14ac:dyDescent="0.2"/>
    <row r="1049" s="10" customFormat="1" ht="15.75" customHeight="1" x14ac:dyDescent="0.2"/>
    <row r="1050" s="10" customFormat="1" ht="15.75" customHeight="1" x14ac:dyDescent="0.2"/>
    <row r="1051" s="10" customFormat="1" ht="15.75" customHeight="1" x14ac:dyDescent="0.2"/>
    <row r="1052" s="10" customFormat="1" ht="15.75" customHeight="1" x14ac:dyDescent="0.2"/>
    <row r="1053" s="10" customFormat="1" ht="15.75" customHeight="1" x14ac:dyDescent="0.2"/>
    <row r="1054" s="10" customFormat="1" ht="15.75" customHeight="1" x14ac:dyDescent="0.2"/>
    <row r="1055" s="10" customFormat="1" ht="15.75" customHeight="1" x14ac:dyDescent="0.2"/>
    <row r="1056" s="10" customFormat="1" ht="15.75" customHeight="1" x14ac:dyDescent="0.2"/>
    <row r="1057" s="10" customFormat="1" ht="15.75" customHeight="1" x14ac:dyDescent="0.2"/>
    <row r="1058" s="10" customFormat="1" ht="15.75" customHeight="1" x14ac:dyDescent="0.2"/>
    <row r="1059" s="10" customFormat="1" ht="15.75" customHeight="1" x14ac:dyDescent="0.2"/>
    <row r="1060" s="10" customFormat="1" ht="15.75" customHeight="1" x14ac:dyDescent="0.2"/>
    <row r="1061" s="10" customFormat="1" ht="15.75" customHeight="1" x14ac:dyDescent="0.2"/>
    <row r="1062" s="10" customFormat="1" ht="15.75" customHeight="1" x14ac:dyDescent="0.2"/>
    <row r="1063" s="10" customFormat="1" ht="15.75" customHeight="1" x14ac:dyDescent="0.2"/>
    <row r="1064" s="10" customFormat="1" ht="15.75" customHeight="1" x14ac:dyDescent="0.2"/>
    <row r="1065" s="10" customFormat="1" ht="15.75" customHeight="1" x14ac:dyDescent="0.2"/>
    <row r="1066" s="10" customFormat="1" ht="15.75" customHeight="1" x14ac:dyDescent="0.2"/>
    <row r="1067" s="10" customFormat="1" ht="15.75" customHeight="1" x14ac:dyDescent="0.2"/>
    <row r="1068" s="10" customFormat="1" ht="15.75" customHeight="1" x14ac:dyDescent="0.2"/>
    <row r="1069" s="10" customFormat="1" ht="15.75" customHeight="1" x14ac:dyDescent="0.2"/>
    <row r="1070" s="10" customFormat="1" ht="15.75" customHeight="1" x14ac:dyDescent="0.2"/>
    <row r="1071" s="10" customFormat="1" ht="15.75" customHeight="1" x14ac:dyDescent="0.2"/>
    <row r="1072" s="10" customFormat="1" ht="15.75" customHeight="1" x14ac:dyDescent="0.2"/>
    <row r="1073" s="10" customFormat="1" ht="15.75" customHeight="1" x14ac:dyDescent="0.2"/>
    <row r="1074" s="10" customFormat="1" ht="15.75" customHeight="1" x14ac:dyDescent="0.2"/>
    <row r="1075" s="10" customFormat="1" ht="15.75" customHeight="1" x14ac:dyDescent="0.2"/>
    <row r="1076" s="10" customFormat="1" ht="15.75" customHeight="1" x14ac:dyDescent="0.2"/>
    <row r="1077" s="10" customFormat="1" ht="15.75" customHeight="1" x14ac:dyDescent="0.2"/>
    <row r="1078" s="10" customFormat="1" ht="15.75" customHeight="1" x14ac:dyDescent="0.2"/>
    <row r="1079" s="10" customFormat="1" ht="15.75" customHeight="1" x14ac:dyDescent="0.2"/>
    <row r="1080" s="10" customFormat="1" ht="15.75" customHeight="1" x14ac:dyDescent="0.2"/>
    <row r="1081" s="10" customFormat="1" ht="15.75" customHeight="1" x14ac:dyDescent="0.2"/>
    <row r="1082" s="10" customFormat="1" ht="15.75" customHeight="1" x14ac:dyDescent="0.2"/>
    <row r="1083" s="10" customFormat="1" ht="15.75" customHeight="1" x14ac:dyDescent="0.2"/>
    <row r="1084" s="10" customFormat="1" ht="15.75" customHeight="1" x14ac:dyDescent="0.2"/>
    <row r="1085" s="10" customFormat="1" ht="15.75" customHeight="1" x14ac:dyDescent="0.2"/>
    <row r="1086" s="10" customFormat="1" ht="15.75" customHeight="1" x14ac:dyDescent="0.2"/>
    <row r="1087" s="10" customFormat="1" ht="15.75" customHeight="1" x14ac:dyDescent="0.2"/>
    <row r="1088" s="10" customFormat="1" ht="15.75" customHeight="1" x14ac:dyDescent="0.2"/>
    <row r="1089" s="10" customFormat="1" ht="15.75" customHeight="1" x14ac:dyDescent="0.2"/>
    <row r="1090" s="10" customFormat="1" ht="15.75" customHeight="1" x14ac:dyDescent="0.2"/>
    <row r="1091" s="10" customFormat="1" ht="15.75" customHeight="1" x14ac:dyDescent="0.2"/>
    <row r="1092" s="10" customFormat="1" ht="15.75" customHeight="1" x14ac:dyDescent="0.2"/>
    <row r="1093" s="10" customFormat="1" ht="15.75" customHeight="1" x14ac:dyDescent="0.2"/>
    <row r="1094" s="10" customFormat="1" ht="15.75" customHeight="1" x14ac:dyDescent="0.2"/>
    <row r="1095" s="10" customFormat="1" ht="15.75" customHeight="1" x14ac:dyDescent="0.2"/>
    <row r="1096" s="10" customFormat="1" ht="15.75" customHeight="1" x14ac:dyDescent="0.2"/>
    <row r="1097" s="10" customFormat="1" ht="15.75" customHeight="1" x14ac:dyDescent="0.2"/>
    <row r="1098" s="10" customFormat="1" ht="15.75" customHeight="1" x14ac:dyDescent="0.2"/>
    <row r="1099" s="10" customFormat="1" ht="15.75" customHeight="1" x14ac:dyDescent="0.2"/>
    <row r="1100" s="10" customFormat="1" ht="15.75" customHeight="1" x14ac:dyDescent="0.2"/>
    <row r="1101" s="10" customFormat="1" ht="15.75" customHeight="1" x14ac:dyDescent="0.2"/>
    <row r="1102" s="10" customFormat="1" ht="15.75" customHeight="1" x14ac:dyDescent="0.2"/>
    <row r="1103" s="10" customFormat="1" ht="15.75" customHeight="1" x14ac:dyDescent="0.2"/>
    <row r="1104" s="10" customFormat="1" ht="15.75" customHeight="1" x14ac:dyDescent="0.2"/>
    <row r="1105" s="10" customFormat="1" ht="15.75" customHeight="1" x14ac:dyDescent="0.2"/>
    <row r="1106" s="10" customFormat="1" ht="15.75" customHeight="1" x14ac:dyDescent="0.2"/>
    <row r="1107" s="10" customFormat="1" ht="15.75" customHeight="1" x14ac:dyDescent="0.2"/>
    <row r="1108" s="10" customFormat="1" ht="15.75" customHeight="1" x14ac:dyDescent="0.2"/>
    <row r="1109" s="10" customFormat="1" ht="15.75" customHeight="1" x14ac:dyDescent="0.2"/>
    <row r="1110" s="10" customFormat="1" ht="15.75" customHeight="1" x14ac:dyDescent="0.2"/>
    <row r="1111" s="10" customFormat="1" ht="15.75" customHeight="1" x14ac:dyDescent="0.2"/>
    <row r="1112" s="10" customFormat="1" ht="15.75" customHeight="1" x14ac:dyDescent="0.2"/>
    <row r="1113" s="10" customFormat="1" ht="15.75" customHeight="1" x14ac:dyDescent="0.2"/>
    <row r="1114" s="10" customFormat="1" ht="15.75" customHeight="1" x14ac:dyDescent="0.2"/>
    <row r="1115" s="10" customFormat="1" ht="15.75" customHeight="1" x14ac:dyDescent="0.2"/>
    <row r="1116" s="10" customFormat="1" ht="15.75" customHeight="1" x14ac:dyDescent="0.2"/>
    <row r="1117" s="10" customFormat="1" ht="15.75" customHeight="1" x14ac:dyDescent="0.2"/>
    <row r="1118" s="10" customFormat="1" ht="15.75" customHeight="1" x14ac:dyDescent="0.2"/>
    <row r="1119" s="10" customFormat="1" ht="15.75" customHeight="1" x14ac:dyDescent="0.2"/>
    <row r="1120" s="10" customFormat="1" ht="15.75" customHeight="1" x14ac:dyDescent="0.2"/>
    <row r="1121" s="10" customFormat="1" ht="15.75" customHeight="1" x14ac:dyDescent="0.2"/>
    <row r="1122" s="10" customFormat="1" ht="15.75" customHeight="1" x14ac:dyDescent="0.2"/>
    <row r="1123" s="10" customFormat="1" ht="15.75" customHeight="1" x14ac:dyDescent="0.2"/>
    <row r="1124" s="10" customFormat="1" ht="15.75" customHeight="1" x14ac:dyDescent="0.2"/>
    <row r="1125" s="10" customFormat="1" ht="15.75" customHeight="1" x14ac:dyDescent="0.2"/>
    <row r="1126" s="10" customFormat="1" ht="15.75" customHeight="1" x14ac:dyDescent="0.2"/>
    <row r="1127" s="10" customFormat="1" ht="15.75" customHeight="1" x14ac:dyDescent="0.2"/>
    <row r="1128" s="10" customFormat="1" ht="15.75" customHeight="1" x14ac:dyDescent="0.2"/>
    <row r="1129" s="10" customFormat="1" ht="15.75" customHeight="1" x14ac:dyDescent="0.2"/>
    <row r="1130" s="10" customFormat="1" ht="15.75" customHeight="1" x14ac:dyDescent="0.2"/>
    <row r="1131" s="10" customFormat="1" ht="15.75" customHeight="1" x14ac:dyDescent="0.2"/>
    <row r="1132" s="10" customFormat="1" ht="15.75" customHeight="1" x14ac:dyDescent="0.2"/>
    <row r="1133" s="10" customFormat="1" ht="15.75" customHeight="1" x14ac:dyDescent="0.2"/>
    <row r="1134" s="10" customFormat="1" ht="15.75" customHeight="1" x14ac:dyDescent="0.2"/>
    <row r="1135" s="10" customFormat="1" ht="15.75" customHeight="1" x14ac:dyDescent="0.2"/>
    <row r="1136" s="10" customFormat="1" ht="15.75" customHeight="1" x14ac:dyDescent="0.2"/>
    <row r="1137" s="10" customFormat="1" ht="15.75" customHeight="1" x14ac:dyDescent="0.2"/>
    <row r="1138" s="10" customFormat="1" ht="15.75" customHeight="1" x14ac:dyDescent="0.2"/>
    <row r="1139" s="10" customFormat="1" ht="15.75" customHeight="1" x14ac:dyDescent="0.2"/>
    <row r="1140" s="10" customFormat="1" ht="15.75" customHeight="1" x14ac:dyDescent="0.2"/>
    <row r="1141" s="10" customFormat="1" ht="15.75" customHeight="1" x14ac:dyDescent="0.2"/>
    <row r="1142" s="10" customFormat="1" ht="15.75" customHeight="1" x14ac:dyDescent="0.2"/>
    <row r="1143" s="10" customFormat="1" ht="15.75" customHeight="1" x14ac:dyDescent="0.2"/>
    <row r="1144" s="10" customFormat="1" ht="15.75" customHeight="1" x14ac:dyDescent="0.2"/>
    <row r="1145" s="10" customFormat="1" ht="15.75" customHeight="1" x14ac:dyDescent="0.2"/>
    <row r="1146" s="10" customFormat="1" ht="15.75" customHeight="1" x14ac:dyDescent="0.2"/>
    <row r="1147" s="10" customFormat="1" ht="15.75" customHeight="1" x14ac:dyDescent="0.2"/>
    <row r="1148" s="10" customFormat="1" ht="15.75" customHeight="1" x14ac:dyDescent="0.2"/>
    <row r="1149" s="10" customFormat="1" ht="15.75" customHeight="1" x14ac:dyDescent="0.2"/>
    <row r="1150" s="10" customFormat="1" ht="15.75" customHeight="1" x14ac:dyDescent="0.2"/>
    <row r="1151" s="10" customFormat="1" ht="15.75" customHeight="1" x14ac:dyDescent="0.2"/>
    <row r="1152" s="10" customFormat="1" ht="15.75" customHeight="1" x14ac:dyDescent="0.2"/>
    <row r="1153" s="10" customFormat="1" ht="15.75" customHeight="1" x14ac:dyDescent="0.2"/>
    <row r="1154" s="10" customFormat="1" ht="15.75" customHeight="1" x14ac:dyDescent="0.2"/>
    <row r="1155" s="10" customFormat="1" ht="15.75" customHeight="1" x14ac:dyDescent="0.2"/>
    <row r="1156" s="10" customFormat="1" ht="15.75" customHeight="1" x14ac:dyDescent="0.2"/>
    <row r="1157" s="10" customFormat="1" ht="15.75" customHeight="1" x14ac:dyDescent="0.2"/>
    <row r="1158" s="10" customFormat="1" ht="15.75" customHeight="1" x14ac:dyDescent="0.2"/>
    <row r="1159" s="10" customFormat="1" ht="15.75" customHeight="1" x14ac:dyDescent="0.2"/>
    <row r="1160" s="10" customFormat="1" ht="15.75" customHeight="1" x14ac:dyDescent="0.2"/>
    <row r="1161" s="10" customFormat="1" ht="15.75" customHeight="1" x14ac:dyDescent="0.2"/>
    <row r="1162" s="10" customFormat="1" ht="15.75" customHeight="1" x14ac:dyDescent="0.2"/>
    <row r="1163" s="10" customFormat="1" ht="15.75" customHeight="1" x14ac:dyDescent="0.2"/>
    <row r="1164" s="10" customFormat="1" ht="15.75" customHeight="1" x14ac:dyDescent="0.2"/>
    <row r="1165" s="10" customFormat="1" ht="15.75" customHeight="1" x14ac:dyDescent="0.2"/>
    <row r="1166" s="10" customFormat="1" ht="15.75" customHeight="1" x14ac:dyDescent="0.2"/>
    <row r="1167" s="10" customFormat="1" ht="15.75" customHeight="1" x14ac:dyDescent="0.2"/>
    <row r="1168" s="10" customFormat="1" ht="15.75" customHeight="1" x14ac:dyDescent="0.2"/>
    <row r="1169" s="10" customFormat="1" ht="15.75" customHeight="1" x14ac:dyDescent="0.2"/>
    <row r="1170" s="10" customFormat="1" ht="15.75" customHeight="1" x14ac:dyDescent="0.2"/>
    <row r="1171" s="10" customFormat="1" ht="15.75" customHeight="1" x14ac:dyDescent="0.2"/>
    <row r="1172" s="10" customFormat="1" ht="15.75" customHeight="1" x14ac:dyDescent="0.2"/>
    <row r="1173" s="10" customFormat="1" ht="15.75" customHeight="1" x14ac:dyDescent="0.2"/>
    <row r="1174" s="10" customFormat="1" ht="15.75" customHeight="1" x14ac:dyDescent="0.2"/>
    <row r="1175" s="10" customFormat="1" ht="15.75" customHeight="1" x14ac:dyDescent="0.2"/>
    <row r="1176" s="10" customFormat="1" ht="15.75" customHeight="1" x14ac:dyDescent="0.2"/>
    <row r="1177" s="10" customFormat="1" ht="15.75" customHeight="1" x14ac:dyDescent="0.2"/>
    <row r="1178" s="10" customFormat="1" ht="15.75" customHeight="1" x14ac:dyDescent="0.2"/>
    <row r="1179" s="10" customFormat="1" ht="15.75" customHeight="1" x14ac:dyDescent="0.2"/>
    <row r="1180" s="10" customFormat="1" ht="15.75" customHeight="1" x14ac:dyDescent="0.2"/>
    <row r="1181" s="10" customFormat="1" ht="15.75" customHeight="1" x14ac:dyDescent="0.2"/>
    <row r="1182" s="10" customFormat="1" ht="15.75" customHeight="1" x14ac:dyDescent="0.2"/>
    <row r="1183" s="10" customFormat="1" ht="15.75" customHeight="1" x14ac:dyDescent="0.2"/>
    <row r="1184" s="10" customFormat="1" ht="15.75" customHeight="1" x14ac:dyDescent="0.2"/>
    <row r="1185" s="10" customFormat="1" ht="15.75" customHeight="1" x14ac:dyDescent="0.2"/>
    <row r="1186" s="10" customFormat="1" ht="15.75" customHeight="1" x14ac:dyDescent="0.2"/>
    <row r="1187" s="10" customFormat="1" ht="15.75" customHeight="1" x14ac:dyDescent="0.2"/>
    <row r="1188" s="10" customFormat="1" ht="15.75" customHeight="1" x14ac:dyDescent="0.2"/>
    <row r="1189" s="10" customFormat="1" ht="15.75" customHeight="1" x14ac:dyDescent="0.2"/>
    <row r="1190" s="10" customFormat="1" ht="15.75" customHeight="1" x14ac:dyDescent="0.2"/>
    <row r="1191" s="10" customFormat="1" ht="15.75" customHeight="1" x14ac:dyDescent="0.2"/>
    <row r="1192" s="10" customFormat="1" ht="15.75" customHeight="1" x14ac:dyDescent="0.2"/>
    <row r="1193" s="10" customFormat="1" ht="15.75" customHeight="1" x14ac:dyDescent="0.2"/>
    <row r="1194" s="10" customFormat="1" ht="15.75" customHeight="1" x14ac:dyDescent="0.2"/>
    <row r="1195" s="10" customFormat="1" ht="15.75" customHeight="1" x14ac:dyDescent="0.2"/>
    <row r="1196" s="10" customFormat="1" ht="15.75" customHeight="1" x14ac:dyDescent="0.2"/>
    <row r="1197" s="10" customFormat="1" ht="15.75" customHeight="1" x14ac:dyDescent="0.2"/>
    <row r="1198" s="10" customFormat="1" ht="15.75" customHeight="1" x14ac:dyDescent="0.2"/>
    <row r="1199" s="10" customFormat="1" ht="15.75" customHeight="1" x14ac:dyDescent="0.2"/>
    <row r="1200" s="10" customFormat="1" ht="15.75" customHeight="1" x14ac:dyDescent="0.2"/>
    <row r="1201" s="10" customFormat="1" ht="15.75" customHeight="1" x14ac:dyDescent="0.2"/>
    <row r="1202" s="10" customFormat="1" ht="15.75" customHeight="1" x14ac:dyDescent="0.2"/>
    <row r="1203" s="10" customFormat="1" ht="15.75" customHeight="1" x14ac:dyDescent="0.2"/>
    <row r="1204" s="10" customFormat="1" ht="15.75" customHeight="1" x14ac:dyDescent="0.2"/>
    <row r="1205" s="10" customFormat="1" ht="15.75" customHeight="1" x14ac:dyDescent="0.2"/>
    <row r="1206" s="10" customFormat="1" ht="15.75" customHeight="1" x14ac:dyDescent="0.2"/>
    <row r="1207" s="10" customFormat="1" ht="15.75" customHeight="1" x14ac:dyDescent="0.2"/>
    <row r="1208" s="10" customFormat="1" ht="15.75" customHeight="1" x14ac:dyDescent="0.2"/>
    <row r="1209" s="10" customFormat="1" ht="15.75" customHeight="1" x14ac:dyDescent="0.2"/>
    <row r="1210" s="10" customFormat="1" ht="15.75" customHeight="1" x14ac:dyDescent="0.2"/>
    <row r="1211" s="10" customFormat="1" ht="15.75" customHeight="1" x14ac:dyDescent="0.2"/>
    <row r="1212" s="10" customFormat="1" ht="15.75" customHeight="1" x14ac:dyDescent="0.2"/>
    <row r="1213" s="10" customFormat="1" ht="15.75" customHeight="1" x14ac:dyDescent="0.2"/>
    <row r="1214" s="10" customFormat="1" ht="15.75" customHeight="1" x14ac:dyDescent="0.2"/>
    <row r="1215" s="10" customFormat="1" ht="15.75" customHeight="1" x14ac:dyDescent="0.2"/>
    <row r="1216" s="10" customFormat="1" ht="15.75" customHeight="1" x14ac:dyDescent="0.2"/>
    <row r="1217" s="10" customFormat="1" ht="15.75" customHeight="1" x14ac:dyDescent="0.2"/>
    <row r="1218" s="10" customFormat="1" ht="15.75" customHeight="1" x14ac:dyDescent="0.2"/>
    <row r="1219" s="10" customFormat="1" ht="15.75" customHeight="1" x14ac:dyDescent="0.2"/>
    <row r="1220" s="10" customFormat="1" ht="15.75" customHeight="1" x14ac:dyDescent="0.2"/>
    <row r="1221" s="10" customFormat="1" ht="15.75" customHeight="1" x14ac:dyDescent="0.2"/>
    <row r="1222" s="10" customFormat="1" ht="15.75" customHeight="1" x14ac:dyDescent="0.2"/>
    <row r="1223" s="10" customFormat="1" ht="15.75" customHeight="1" x14ac:dyDescent="0.2"/>
    <row r="1224" s="10" customFormat="1" ht="15.75" customHeight="1" x14ac:dyDescent="0.2"/>
    <row r="1225" s="10" customFormat="1" ht="15.75" customHeight="1" x14ac:dyDescent="0.2"/>
    <row r="1226" s="10" customFormat="1" ht="15.75" customHeight="1" x14ac:dyDescent="0.2"/>
    <row r="1227" s="10" customFormat="1" ht="15.75" customHeight="1" x14ac:dyDescent="0.2"/>
    <row r="1228" s="10" customFormat="1" ht="15.75" customHeight="1" x14ac:dyDescent="0.2"/>
    <row r="1229" s="10" customFormat="1" ht="15.75" customHeight="1" x14ac:dyDescent="0.2"/>
    <row r="1230" s="10" customFormat="1" ht="15.75" customHeight="1" x14ac:dyDescent="0.2"/>
    <row r="1231" s="10" customFormat="1" ht="15.75" customHeight="1" x14ac:dyDescent="0.2"/>
    <row r="1232" s="10" customFormat="1" ht="15.75" customHeight="1" x14ac:dyDescent="0.2"/>
    <row r="1233" s="10" customFormat="1" ht="15.75" customHeight="1" x14ac:dyDescent="0.2"/>
    <row r="1234" s="10" customFormat="1" ht="15.75" customHeight="1" x14ac:dyDescent="0.2"/>
    <row r="1235" s="10" customFormat="1" ht="15.75" customHeight="1" x14ac:dyDescent="0.2"/>
    <row r="1236" s="10" customFormat="1" ht="15.75" customHeight="1" x14ac:dyDescent="0.2"/>
    <row r="1237" s="10" customFormat="1" ht="15.75" customHeight="1" x14ac:dyDescent="0.2"/>
    <row r="1238" s="10" customFormat="1" ht="15.75" customHeight="1" x14ac:dyDescent="0.2"/>
    <row r="1239" s="10" customFormat="1" ht="15.75" customHeight="1" x14ac:dyDescent="0.2"/>
    <row r="1240" s="10" customFormat="1" ht="15.75" customHeight="1" x14ac:dyDescent="0.2"/>
    <row r="1241" s="10" customFormat="1" ht="15.75" customHeight="1" x14ac:dyDescent="0.2"/>
    <row r="1242" s="10" customFormat="1" ht="15.75" customHeight="1" x14ac:dyDescent="0.2"/>
    <row r="1243" s="10" customFormat="1" ht="15.75" customHeight="1" x14ac:dyDescent="0.2"/>
    <row r="1244" s="10" customFormat="1" ht="15.75" customHeight="1" x14ac:dyDescent="0.2"/>
    <row r="1245" s="10" customFormat="1" ht="15.75" customHeight="1" x14ac:dyDescent="0.2"/>
    <row r="1246" s="10" customFormat="1" ht="15.75" customHeight="1" x14ac:dyDescent="0.2"/>
    <row r="1247" s="10" customFormat="1" ht="15.75" customHeight="1" x14ac:dyDescent="0.2"/>
    <row r="1248" s="10" customFormat="1" ht="15.75" customHeight="1" x14ac:dyDescent="0.2"/>
    <row r="1249" s="10" customFormat="1" ht="15.75" customHeight="1" x14ac:dyDescent="0.2"/>
    <row r="1250" s="10" customFormat="1" ht="15.75" customHeight="1" x14ac:dyDescent="0.2"/>
    <row r="1251" s="10" customFormat="1" ht="15.75" customHeight="1" x14ac:dyDescent="0.2"/>
    <row r="1252" s="10" customFormat="1" ht="15.75" customHeight="1" x14ac:dyDescent="0.2"/>
    <row r="1253" s="10" customFormat="1" ht="15.75" customHeight="1" x14ac:dyDescent="0.2"/>
    <row r="1254" s="10" customFormat="1" ht="15.75" customHeight="1" x14ac:dyDescent="0.2"/>
    <row r="1255" s="10" customFormat="1" ht="15.75" customHeight="1" x14ac:dyDescent="0.2"/>
    <row r="1256" s="10" customFormat="1" ht="15.75" customHeight="1" x14ac:dyDescent="0.2"/>
    <row r="1257" s="10" customFormat="1" ht="15.75" customHeight="1" x14ac:dyDescent="0.2"/>
    <row r="1258" s="10" customFormat="1" ht="15.75" customHeight="1" x14ac:dyDescent="0.2"/>
    <row r="1259" s="10" customFormat="1" ht="15.75" customHeight="1" x14ac:dyDescent="0.2"/>
    <row r="1260" s="10" customFormat="1" ht="15.75" customHeight="1" x14ac:dyDescent="0.2"/>
    <row r="1261" s="10" customFormat="1" ht="15.75" customHeight="1" x14ac:dyDescent="0.2"/>
    <row r="1262" s="10" customFormat="1" ht="15.75" customHeight="1" x14ac:dyDescent="0.2"/>
    <row r="1263" s="10" customFormat="1" ht="15.75" customHeight="1" x14ac:dyDescent="0.2"/>
    <row r="1264" s="10" customFormat="1" ht="15.75" customHeight="1" x14ac:dyDescent="0.2"/>
    <row r="1265" s="10" customFormat="1" ht="15.75" customHeight="1" x14ac:dyDescent="0.2"/>
    <row r="1266" s="10" customFormat="1" ht="15.75" customHeight="1" x14ac:dyDescent="0.2"/>
    <row r="1267" s="10" customFormat="1" ht="15.75" customHeight="1" x14ac:dyDescent="0.2"/>
    <row r="1268" s="10" customFormat="1" ht="15.75" customHeight="1" x14ac:dyDescent="0.2"/>
    <row r="1269" s="10" customFormat="1" ht="15.75" customHeight="1" x14ac:dyDescent="0.2"/>
    <row r="1270" s="10" customFormat="1" ht="15.75" customHeight="1" x14ac:dyDescent="0.2"/>
    <row r="1271" s="10" customFormat="1" ht="15.75" customHeight="1" x14ac:dyDescent="0.2"/>
    <row r="1272" s="10" customFormat="1" ht="15.75" customHeight="1" x14ac:dyDescent="0.2"/>
    <row r="1273" s="10" customFormat="1" ht="15.75" customHeight="1" x14ac:dyDescent="0.2"/>
    <row r="1274" s="10" customFormat="1" ht="15.75" customHeight="1" x14ac:dyDescent="0.2"/>
    <row r="1275" s="10" customFormat="1" ht="15.75" customHeight="1" x14ac:dyDescent="0.2"/>
    <row r="1276" s="10" customFormat="1" ht="15.75" customHeight="1" x14ac:dyDescent="0.2"/>
    <row r="1277" s="10" customFormat="1" ht="15.75" customHeight="1" x14ac:dyDescent="0.2"/>
    <row r="1278" s="10" customFormat="1" ht="15.75" customHeight="1" x14ac:dyDescent="0.2"/>
    <row r="1279" s="10" customFormat="1" ht="15.75" customHeight="1" x14ac:dyDescent="0.2"/>
    <row r="1280" s="10" customFormat="1" ht="15.75" customHeight="1" x14ac:dyDescent="0.2"/>
    <row r="1281" s="10" customFormat="1" ht="15.75" customHeight="1" x14ac:dyDescent="0.2"/>
    <row r="1282" s="10" customFormat="1" ht="15.75" customHeight="1" x14ac:dyDescent="0.2"/>
    <row r="1283" s="10" customFormat="1" ht="15.75" customHeight="1" x14ac:dyDescent="0.2"/>
    <row r="1284" s="10" customFormat="1" ht="15.75" customHeight="1" x14ac:dyDescent="0.2"/>
    <row r="1285" s="10" customFormat="1" ht="15.75" customHeight="1" x14ac:dyDescent="0.2"/>
    <row r="1286" s="10" customFormat="1" ht="15.75" customHeight="1" x14ac:dyDescent="0.2"/>
    <row r="1287" s="10" customFormat="1" ht="15.75" customHeight="1" x14ac:dyDescent="0.2"/>
    <row r="1288" s="10" customFormat="1" ht="15.75" customHeight="1" x14ac:dyDescent="0.2"/>
    <row r="1289" s="10" customFormat="1" ht="15.75" customHeight="1" x14ac:dyDescent="0.2"/>
    <row r="1290" s="10" customFormat="1" ht="15.75" customHeight="1" x14ac:dyDescent="0.2"/>
    <row r="1291" s="10" customFormat="1" ht="15.75" customHeight="1" x14ac:dyDescent="0.2"/>
    <row r="1292" s="10" customFormat="1" ht="15.75" customHeight="1" x14ac:dyDescent="0.2"/>
    <row r="1293" s="10" customFormat="1" ht="15.75" customHeight="1" x14ac:dyDescent="0.2"/>
    <row r="1294" s="10" customFormat="1" ht="15.75" customHeight="1" x14ac:dyDescent="0.2"/>
    <row r="1295" s="10" customFormat="1" ht="15.75" customHeight="1" x14ac:dyDescent="0.2"/>
    <row r="1296" s="10" customFormat="1" ht="15.75" customHeight="1" x14ac:dyDescent="0.2"/>
    <row r="1297" s="10" customFormat="1" ht="15.75" customHeight="1" x14ac:dyDescent="0.2"/>
    <row r="1298" s="10" customFormat="1" ht="15.75" customHeight="1" x14ac:dyDescent="0.2"/>
    <row r="1299" s="10" customFormat="1" ht="15.75" customHeight="1" x14ac:dyDescent="0.2"/>
    <row r="1300" s="10" customFormat="1" ht="15.75" customHeight="1" x14ac:dyDescent="0.2"/>
    <row r="1301" s="10" customFormat="1" ht="15.75" customHeight="1" x14ac:dyDescent="0.2"/>
    <row r="1302" s="10" customFormat="1" ht="15.75" customHeight="1" x14ac:dyDescent="0.2"/>
    <row r="1303" s="10" customFormat="1" ht="15.75" customHeight="1" x14ac:dyDescent="0.2"/>
    <row r="1304" s="10" customFormat="1" ht="15.75" customHeight="1" x14ac:dyDescent="0.2"/>
    <row r="1305" s="10" customFormat="1" ht="15.75" customHeight="1" x14ac:dyDescent="0.2"/>
    <row r="1306" s="10" customFormat="1" ht="15.75" customHeight="1" x14ac:dyDescent="0.2"/>
    <row r="1307" s="10" customFormat="1" ht="15.75" customHeight="1" x14ac:dyDescent="0.2"/>
    <row r="1308" s="10" customFormat="1" ht="15.75" customHeight="1" x14ac:dyDescent="0.2"/>
    <row r="1309" s="10" customFormat="1" ht="15.75" customHeight="1" x14ac:dyDescent="0.2"/>
    <row r="1310" s="10" customFormat="1" ht="15.75" customHeight="1" x14ac:dyDescent="0.2"/>
    <row r="1311" s="10" customFormat="1" ht="15.75" customHeight="1" x14ac:dyDescent="0.2"/>
    <row r="1312" s="10" customFormat="1" ht="15.75" customHeight="1" x14ac:dyDescent="0.2"/>
    <row r="1313" s="10" customFormat="1" ht="15.75" customHeight="1" x14ac:dyDescent="0.2"/>
    <row r="1314" s="10" customFormat="1" ht="15.75" customHeight="1" x14ac:dyDescent="0.2"/>
    <row r="1315" s="10" customFormat="1" ht="15.75" customHeight="1" x14ac:dyDescent="0.2"/>
    <row r="1316" s="10" customFormat="1" ht="15.75" customHeight="1" x14ac:dyDescent="0.2"/>
    <row r="1317" s="10" customFormat="1" ht="15.75" customHeight="1" x14ac:dyDescent="0.2"/>
    <row r="1318" s="10" customFormat="1" ht="15.75" customHeight="1" x14ac:dyDescent="0.2"/>
    <row r="1319" s="10" customFormat="1" ht="15.75" customHeight="1" x14ac:dyDescent="0.2"/>
    <row r="1320" s="10" customFormat="1" ht="15.75" customHeight="1" x14ac:dyDescent="0.2"/>
    <row r="1321" s="10" customFormat="1" ht="15.75" customHeight="1" x14ac:dyDescent="0.2"/>
    <row r="1322" s="10" customFormat="1" ht="15.75" customHeight="1" x14ac:dyDescent="0.2"/>
    <row r="1323" s="10" customFormat="1" ht="15.75" customHeight="1" x14ac:dyDescent="0.2"/>
    <row r="1324" s="10" customFormat="1" ht="15.75" customHeight="1" x14ac:dyDescent="0.2"/>
    <row r="1325" s="10" customFormat="1" ht="15.75" customHeight="1" x14ac:dyDescent="0.2"/>
    <row r="1326" s="10" customFormat="1" ht="15.75" customHeight="1" x14ac:dyDescent="0.2"/>
    <row r="1327" s="10" customFormat="1" ht="15.75" customHeight="1" x14ac:dyDescent="0.2"/>
    <row r="1328" s="10" customFormat="1" ht="15.75" customHeight="1" x14ac:dyDescent="0.2"/>
    <row r="1329" s="10" customFormat="1" ht="15.75" customHeight="1" x14ac:dyDescent="0.2"/>
    <row r="1330" s="10" customFormat="1" ht="15.75" customHeight="1" x14ac:dyDescent="0.2"/>
    <row r="1331" s="10" customFormat="1" ht="15.75" customHeight="1" x14ac:dyDescent="0.2"/>
    <row r="1332" s="10" customFormat="1" ht="15.75" customHeight="1" x14ac:dyDescent="0.2"/>
    <row r="1333" s="10" customFormat="1" ht="15.75" customHeight="1" x14ac:dyDescent="0.2"/>
    <row r="1334" s="10" customFormat="1" ht="15.75" customHeight="1" x14ac:dyDescent="0.2"/>
    <row r="1335" s="10" customFormat="1" ht="15.75" customHeight="1" x14ac:dyDescent="0.2"/>
    <row r="1336" s="10" customFormat="1" ht="15.75" customHeight="1" x14ac:dyDescent="0.2"/>
    <row r="1337" s="10" customFormat="1" ht="15.75" customHeight="1" x14ac:dyDescent="0.2"/>
    <row r="1338" s="10" customFormat="1" ht="15.75" customHeight="1" x14ac:dyDescent="0.2"/>
    <row r="1339" s="10" customFormat="1" ht="15.75" customHeight="1" x14ac:dyDescent="0.2"/>
    <row r="1340" s="10" customFormat="1" ht="15.75" customHeight="1" x14ac:dyDescent="0.2"/>
    <row r="1341" s="10" customFormat="1" ht="15.75" customHeight="1" x14ac:dyDescent="0.2"/>
    <row r="1342" s="10" customFormat="1" ht="15.75" customHeight="1" x14ac:dyDescent="0.2"/>
    <row r="1343" s="10" customFormat="1" ht="15.75" customHeight="1" x14ac:dyDescent="0.2"/>
    <row r="1344" s="10" customFormat="1" ht="15.75" customHeight="1" x14ac:dyDescent="0.2"/>
    <row r="1345" s="10" customFormat="1" ht="15.75" customHeight="1" x14ac:dyDescent="0.2"/>
    <row r="1346" s="10" customFormat="1" ht="15.75" customHeight="1" x14ac:dyDescent="0.2"/>
    <row r="1347" s="10" customFormat="1" ht="15.75" customHeight="1" x14ac:dyDescent="0.2"/>
    <row r="1348" s="10" customFormat="1" ht="15.75" customHeight="1" x14ac:dyDescent="0.2"/>
    <row r="1349" s="10" customFormat="1" ht="15.75" customHeight="1" x14ac:dyDescent="0.2"/>
    <row r="1350" s="10" customFormat="1" ht="15.75" customHeight="1" x14ac:dyDescent="0.2"/>
    <row r="1351" s="10" customFormat="1" ht="15.75" customHeight="1" x14ac:dyDescent="0.2"/>
    <row r="1352" s="10" customFormat="1" ht="15.75" customHeight="1" x14ac:dyDescent="0.2"/>
    <row r="1353" s="10" customFormat="1" ht="15.75" customHeight="1" x14ac:dyDescent="0.2"/>
    <row r="1354" s="10" customFormat="1" ht="15.75" customHeight="1" x14ac:dyDescent="0.2"/>
    <row r="1355" s="10" customFormat="1" ht="15.75" customHeight="1" x14ac:dyDescent="0.2"/>
    <row r="1356" s="10" customFormat="1" ht="15.75" customHeight="1" x14ac:dyDescent="0.2"/>
    <row r="1357" s="10" customFormat="1" ht="15.75" customHeight="1" x14ac:dyDescent="0.2"/>
    <row r="1358" s="10" customFormat="1" ht="15.75" customHeight="1" x14ac:dyDescent="0.2"/>
    <row r="1359" s="10" customFormat="1" ht="15.75" customHeight="1" x14ac:dyDescent="0.2"/>
    <row r="1360" s="10" customFormat="1" ht="15.75" customHeight="1" x14ac:dyDescent="0.2"/>
    <row r="1361" s="10" customFormat="1" ht="15.75" customHeight="1" x14ac:dyDescent="0.2"/>
    <row r="1362" s="10" customFormat="1" ht="15.75" customHeight="1" x14ac:dyDescent="0.2"/>
    <row r="1363" s="10" customFormat="1" ht="15.75" customHeight="1" x14ac:dyDescent="0.2"/>
    <row r="1364" s="10" customFormat="1" ht="15.75" customHeight="1" x14ac:dyDescent="0.2"/>
    <row r="1365" s="10" customFormat="1" ht="15.75" customHeight="1" x14ac:dyDescent="0.2"/>
    <row r="1366" s="10" customFormat="1" ht="15.75" customHeight="1" x14ac:dyDescent="0.2"/>
    <row r="1367" s="10" customFormat="1" ht="15.75" customHeight="1" x14ac:dyDescent="0.2"/>
    <row r="1368" s="10" customFormat="1" ht="15.75" customHeight="1" x14ac:dyDescent="0.2"/>
    <row r="1369" s="10" customFormat="1" ht="15.75" customHeight="1" x14ac:dyDescent="0.2"/>
    <row r="1370" s="10" customFormat="1" ht="15.75" customHeight="1" x14ac:dyDescent="0.2"/>
    <row r="1371" s="10" customFormat="1" ht="15.75" customHeight="1" x14ac:dyDescent="0.2"/>
    <row r="1372" s="10" customFormat="1" ht="15.75" customHeight="1" x14ac:dyDescent="0.2"/>
    <row r="1373" s="10" customFormat="1" ht="15.75" customHeight="1" x14ac:dyDescent="0.2"/>
    <row r="1374" s="10" customFormat="1" ht="15.75" customHeight="1" x14ac:dyDescent="0.2"/>
    <row r="1375" s="10" customFormat="1" ht="15.75" customHeight="1" x14ac:dyDescent="0.2"/>
    <row r="1376" s="10" customFormat="1" ht="15.75" customHeight="1" x14ac:dyDescent="0.2"/>
    <row r="1377" s="10" customFormat="1" ht="15.75" customHeight="1" x14ac:dyDescent="0.2"/>
    <row r="1378" s="10" customFormat="1" ht="15.75" customHeight="1" x14ac:dyDescent="0.2"/>
    <row r="1379" s="10" customFormat="1" ht="15.75" customHeight="1" x14ac:dyDescent="0.2"/>
    <row r="1380" s="10" customFormat="1" ht="15.75" customHeight="1" x14ac:dyDescent="0.2"/>
    <row r="1381" s="10" customFormat="1" ht="15.75" customHeight="1" x14ac:dyDescent="0.2"/>
    <row r="1382" s="10" customFormat="1" ht="15.75" customHeight="1" x14ac:dyDescent="0.2"/>
    <row r="1383" s="10" customFormat="1" ht="15.75" customHeight="1" x14ac:dyDescent="0.2"/>
    <row r="1384" s="10" customFormat="1" ht="15.75" customHeight="1" x14ac:dyDescent="0.2"/>
    <row r="1385" s="10" customFormat="1" ht="15.75" customHeight="1" x14ac:dyDescent="0.2"/>
    <row r="1386" s="10" customFormat="1" ht="15.75" customHeight="1" x14ac:dyDescent="0.2"/>
    <row r="1387" s="10" customFormat="1" ht="15.75" customHeight="1" x14ac:dyDescent="0.2"/>
    <row r="1388" s="10" customFormat="1" ht="15.75" customHeight="1" x14ac:dyDescent="0.2"/>
    <row r="1389" s="10" customFormat="1" ht="15.75" customHeight="1" x14ac:dyDescent="0.2"/>
    <row r="1390" s="10" customFormat="1" ht="15.75" customHeight="1" x14ac:dyDescent="0.2"/>
    <row r="1391" s="10" customFormat="1" ht="15.75" customHeight="1" x14ac:dyDescent="0.2"/>
    <row r="1392" s="10" customFormat="1" ht="15.75" customHeight="1" x14ac:dyDescent="0.2"/>
    <row r="1393" s="10" customFormat="1" ht="15.75" customHeight="1" x14ac:dyDescent="0.2"/>
    <row r="1394" s="10" customFormat="1" ht="15.75" customHeight="1" x14ac:dyDescent="0.2"/>
    <row r="1395" s="10" customFormat="1" ht="15.75" customHeight="1" x14ac:dyDescent="0.2"/>
    <row r="1396" s="10" customFormat="1" ht="15.75" customHeight="1" x14ac:dyDescent="0.2"/>
    <row r="1397" s="10" customFormat="1" ht="15.75" customHeight="1" x14ac:dyDescent="0.2"/>
    <row r="1398" s="10" customFormat="1" ht="15.75" customHeight="1" x14ac:dyDescent="0.2"/>
    <row r="1399" s="10" customFormat="1" ht="15.75" customHeight="1" x14ac:dyDescent="0.2"/>
    <row r="1400" s="10" customFormat="1" ht="15.75" customHeight="1" x14ac:dyDescent="0.2"/>
    <row r="1401" s="10" customFormat="1" ht="15.75" customHeight="1" x14ac:dyDescent="0.2"/>
    <row r="1402" s="10" customFormat="1" ht="15.75" customHeight="1" x14ac:dyDescent="0.2"/>
    <row r="1403" s="10" customFormat="1" ht="15.75" customHeight="1" x14ac:dyDescent="0.2"/>
    <row r="1404" s="10" customFormat="1" ht="15.75" customHeight="1" x14ac:dyDescent="0.2"/>
    <row r="1405" s="10" customFormat="1" ht="15.75" customHeight="1" x14ac:dyDescent="0.2"/>
    <row r="1406" s="10" customFormat="1" ht="15.75" customHeight="1" x14ac:dyDescent="0.2"/>
    <row r="1407" s="10" customFormat="1" ht="15.75" customHeight="1" x14ac:dyDescent="0.2"/>
    <row r="1408" s="10" customFormat="1" ht="15.75" customHeight="1" x14ac:dyDescent="0.2"/>
    <row r="1409" s="10" customFormat="1" ht="15.75" customHeight="1" x14ac:dyDescent="0.2"/>
    <row r="1410" s="10" customFormat="1" ht="15.75" customHeight="1" x14ac:dyDescent="0.2"/>
    <row r="1411" s="10" customFormat="1" ht="15.75" customHeight="1" x14ac:dyDescent="0.2"/>
    <row r="1412" s="10" customFormat="1" ht="15.75" customHeight="1" x14ac:dyDescent="0.2"/>
    <row r="1413" s="10" customFormat="1" ht="15.75" customHeight="1" x14ac:dyDescent="0.2"/>
    <row r="1414" s="10" customFormat="1" ht="15.75" customHeight="1" x14ac:dyDescent="0.2"/>
    <row r="1415" s="10" customFormat="1" ht="15.75" customHeight="1" x14ac:dyDescent="0.2"/>
    <row r="1416" s="10" customFormat="1" ht="15.75" customHeight="1" x14ac:dyDescent="0.2"/>
    <row r="1417" s="10" customFormat="1" ht="15.75" customHeight="1" x14ac:dyDescent="0.2"/>
    <row r="1418" s="10" customFormat="1" ht="15.75" customHeight="1" x14ac:dyDescent="0.2"/>
    <row r="1419" s="10" customFormat="1" ht="15.75" customHeight="1" x14ac:dyDescent="0.2"/>
    <row r="1420" s="10" customFormat="1" ht="15.75" customHeight="1" x14ac:dyDescent="0.2"/>
    <row r="1421" s="10" customFormat="1" ht="15.75" customHeight="1" x14ac:dyDescent="0.2"/>
    <row r="1422" s="10" customFormat="1" ht="15.75" customHeight="1" x14ac:dyDescent="0.2"/>
    <row r="1423" s="10" customFormat="1" ht="15.75" customHeight="1" x14ac:dyDescent="0.2"/>
    <row r="1424" s="10" customFormat="1" ht="15.75" customHeight="1" x14ac:dyDescent="0.2"/>
    <row r="1425" s="10" customFormat="1" ht="15.75" customHeight="1" x14ac:dyDescent="0.2"/>
    <row r="1426" s="10" customFormat="1" ht="15.75" customHeight="1" x14ac:dyDescent="0.2"/>
    <row r="1427" s="10" customFormat="1" ht="15.75" customHeight="1" x14ac:dyDescent="0.2"/>
    <row r="1428" s="10" customFormat="1" ht="15.75" customHeight="1" x14ac:dyDescent="0.2"/>
    <row r="1429" s="10" customFormat="1" ht="15.75" customHeight="1" x14ac:dyDescent="0.2"/>
    <row r="1430" s="10" customFormat="1" ht="15.75" customHeight="1" x14ac:dyDescent="0.2"/>
    <row r="1431" s="10" customFormat="1" ht="15.75" customHeight="1" x14ac:dyDescent="0.2"/>
    <row r="1432" s="10" customFormat="1" ht="15.75" customHeight="1" x14ac:dyDescent="0.2"/>
    <row r="1433" s="10" customFormat="1" ht="15.75" customHeight="1" x14ac:dyDescent="0.2"/>
    <row r="1434" s="10" customFormat="1" ht="15.75" customHeight="1" x14ac:dyDescent="0.2"/>
    <row r="1435" s="10" customFormat="1" ht="15.75" customHeight="1" x14ac:dyDescent="0.2"/>
    <row r="1436" s="10" customFormat="1" ht="15.75" customHeight="1" x14ac:dyDescent="0.2"/>
    <row r="1437" s="10" customFormat="1" ht="15.75" customHeight="1" x14ac:dyDescent="0.2"/>
    <row r="1438" s="10" customFormat="1" ht="15.75" customHeight="1" x14ac:dyDescent="0.2"/>
    <row r="1439" s="10" customFormat="1" ht="15.75" customHeight="1" x14ac:dyDescent="0.2"/>
    <row r="1440" s="10" customFormat="1" ht="15.75" customHeight="1" x14ac:dyDescent="0.2"/>
    <row r="1441" s="10" customFormat="1" ht="15.75" customHeight="1" x14ac:dyDescent="0.2"/>
    <row r="1442" s="10" customFormat="1" ht="15.75" customHeight="1" x14ac:dyDescent="0.2"/>
    <row r="1443" s="10" customFormat="1" ht="15.75" customHeight="1" x14ac:dyDescent="0.2"/>
    <row r="1444" s="10" customFormat="1" ht="15.75" customHeight="1" x14ac:dyDescent="0.2"/>
    <row r="1445" s="10" customFormat="1" ht="15.75" customHeight="1" x14ac:dyDescent="0.2"/>
    <row r="1446" s="10" customFormat="1" ht="15.75" customHeight="1" x14ac:dyDescent="0.2"/>
    <row r="1447" s="10" customFormat="1" ht="15.75" customHeight="1" x14ac:dyDescent="0.2"/>
    <row r="1448" s="10" customFormat="1" ht="15.75" customHeight="1" x14ac:dyDescent="0.2"/>
    <row r="1449" s="10" customFormat="1" ht="15.75" customHeight="1" x14ac:dyDescent="0.2"/>
    <row r="1450" s="10" customFormat="1" ht="15.75" customHeight="1" x14ac:dyDescent="0.2"/>
    <row r="1451" s="10" customFormat="1" ht="15.75" customHeight="1" x14ac:dyDescent="0.2"/>
    <row r="1452" s="10" customFormat="1" ht="15.75" customHeight="1" x14ac:dyDescent="0.2"/>
    <row r="1453" s="10" customFormat="1" ht="15.75" customHeight="1" x14ac:dyDescent="0.2"/>
    <row r="1454" s="10" customFormat="1" ht="15.75" customHeight="1" x14ac:dyDescent="0.2"/>
    <row r="1455" s="10" customFormat="1" ht="15.75" customHeight="1" x14ac:dyDescent="0.2"/>
    <row r="1456" s="10" customFormat="1" ht="15.75" customHeight="1" x14ac:dyDescent="0.2"/>
    <row r="1457" s="10" customFormat="1" ht="15.75" customHeight="1" x14ac:dyDescent="0.2"/>
    <row r="1458" s="10" customFormat="1" ht="15.75" customHeight="1" x14ac:dyDescent="0.2"/>
    <row r="1459" s="10" customFormat="1" ht="15.75" customHeight="1" x14ac:dyDescent="0.2"/>
    <row r="1460" s="10" customFormat="1" ht="15.75" customHeight="1" x14ac:dyDescent="0.2"/>
    <row r="1461" s="10" customFormat="1" ht="15.75" customHeight="1" x14ac:dyDescent="0.2"/>
    <row r="1462" s="10" customFormat="1" ht="15.75" customHeight="1" x14ac:dyDescent="0.2"/>
    <row r="1463" s="10" customFormat="1" ht="15.75" customHeight="1" x14ac:dyDescent="0.2"/>
    <row r="1464" s="10" customFormat="1" ht="15.75" customHeight="1" x14ac:dyDescent="0.2"/>
    <row r="1465" s="10" customFormat="1" ht="15.75" customHeight="1" x14ac:dyDescent="0.2"/>
    <row r="1466" s="10" customFormat="1" ht="15.75" customHeight="1" x14ac:dyDescent="0.2"/>
    <row r="1467" s="10" customFormat="1" ht="15.75" customHeight="1" x14ac:dyDescent="0.2"/>
    <row r="1468" s="10" customFormat="1" ht="15.75" customHeight="1" x14ac:dyDescent="0.2"/>
    <row r="1469" s="10" customFormat="1" ht="15.75" customHeight="1" x14ac:dyDescent="0.2"/>
    <row r="1470" s="10" customFormat="1" ht="15.75" customHeight="1" x14ac:dyDescent="0.2"/>
    <row r="1471" s="10" customFormat="1" ht="15.75" customHeight="1" x14ac:dyDescent="0.2"/>
    <row r="1472" s="10" customFormat="1" ht="15.75" customHeight="1" x14ac:dyDescent="0.2"/>
    <row r="1473" s="10" customFormat="1" ht="15.75" customHeight="1" x14ac:dyDescent="0.2"/>
    <row r="1474" s="10" customFormat="1" ht="15.75" customHeight="1" x14ac:dyDescent="0.2"/>
    <row r="1475" s="10" customFormat="1" ht="15.75" customHeight="1" x14ac:dyDescent="0.2"/>
    <row r="1476" s="10" customFormat="1" ht="15.75" customHeight="1" x14ac:dyDescent="0.2"/>
    <row r="1477" s="10" customFormat="1" ht="15.75" customHeight="1" x14ac:dyDescent="0.2"/>
    <row r="1478" s="10" customFormat="1" ht="15.75" customHeight="1" x14ac:dyDescent="0.2"/>
    <row r="1479" s="10" customFormat="1" ht="15.75" customHeight="1" x14ac:dyDescent="0.2"/>
    <row r="1480" s="10" customFormat="1" ht="15.75" customHeight="1" x14ac:dyDescent="0.2"/>
    <row r="1481" s="10" customFormat="1" ht="15.75" customHeight="1" x14ac:dyDescent="0.2"/>
    <row r="1482" s="10" customFormat="1" ht="15.75" customHeight="1" x14ac:dyDescent="0.2"/>
    <row r="1483" s="10" customFormat="1" ht="15.75" customHeight="1" x14ac:dyDescent="0.2"/>
    <row r="1484" s="10" customFormat="1" ht="15.75" customHeight="1" x14ac:dyDescent="0.2"/>
    <row r="1485" s="10" customFormat="1" ht="15.75" customHeight="1" x14ac:dyDescent="0.2"/>
    <row r="1486" s="10" customFormat="1" ht="15.75" customHeight="1" x14ac:dyDescent="0.2"/>
    <row r="1487" s="10" customFormat="1" ht="15.75" customHeight="1" x14ac:dyDescent="0.2"/>
    <row r="1488" s="10" customFormat="1" ht="15.75" customHeight="1" x14ac:dyDescent="0.2"/>
    <row r="1489" s="10" customFormat="1" ht="15.75" customHeight="1" x14ac:dyDescent="0.2"/>
    <row r="1490" s="10" customFormat="1" ht="15.75" customHeight="1" x14ac:dyDescent="0.2"/>
    <row r="1491" s="10" customFormat="1" ht="15.75" customHeight="1" x14ac:dyDescent="0.2"/>
    <row r="1492" s="10" customFormat="1" ht="15.75" customHeight="1" x14ac:dyDescent="0.2"/>
    <row r="1493" s="10" customFormat="1" ht="15.75" customHeight="1" x14ac:dyDescent="0.2"/>
    <row r="1494" s="10" customFormat="1" ht="15.75" customHeight="1" x14ac:dyDescent="0.2"/>
    <row r="1495" s="10" customFormat="1" ht="15.75" customHeight="1" x14ac:dyDescent="0.2"/>
    <row r="1496" s="10" customFormat="1" ht="15.75" customHeight="1" x14ac:dyDescent="0.2"/>
    <row r="1497" s="10" customFormat="1" ht="15.75" customHeight="1" x14ac:dyDescent="0.2"/>
    <row r="1498" s="10" customFormat="1" ht="15.75" customHeight="1" x14ac:dyDescent="0.2"/>
    <row r="1499" s="10" customFormat="1" ht="15.75" customHeight="1" x14ac:dyDescent="0.2"/>
    <row r="1500" s="10" customFormat="1" ht="15.75" customHeight="1" x14ac:dyDescent="0.2"/>
    <row r="1501" s="10" customFormat="1" ht="15.75" customHeight="1" x14ac:dyDescent="0.2"/>
    <row r="1502" s="10" customFormat="1" ht="15.75" customHeight="1" x14ac:dyDescent="0.2"/>
    <row r="1503" s="10" customFormat="1" ht="15.75" customHeight="1" x14ac:dyDescent="0.2"/>
    <row r="1504" s="10" customFormat="1" ht="15.75" customHeight="1" x14ac:dyDescent="0.2"/>
    <row r="1505" s="10" customFormat="1" ht="15.75" customHeight="1" x14ac:dyDescent="0.2"/>
    <row r="1506" s="10" customFormat="1" ht="15.75" customHeight="1" x14ac:dyDescent="0.2"/>
    <row r="1507" s="10" customFormat="1" ht="15.75" customHeight="1" x14ac:dyDescent="0.2"/>
    <row r="1508" s="10" customFormat="1" ht="15.75" customHeight="1" x14ac:dyDescent="0.2"/>
    <row r="1509" s="10" customFormat="1" ht="15.75" customHeight="1" x14ac:dyDescent="0.2"/>
    <row r="1510" s="10" customFormat="1" ht="15.75" customHeight="1" x14ac:dyDescent="0.2"/>
    <row r="1511" s="10" customFormat="1" ht="15.75" customHeight="1" x14ac:dyDescent="0.2"/>
    <row r="1512" s="10" customFormat="1" ht="15.75" customHeight="1" x14ac:dyDescent="0.2"/>
    <row r="1513" s="10" customFormat="1" ht="15.75" customHeight="1" x14ac:dyDescent="0.2"/>
    <row r="1514" s="10" customFormat="1" ht="15.75" customHeight="1" x14ac:dyDescent="0.2"/>
    <row r="1515" s="10" customFormat="1" ht="15.75" customHeight="1" x14ac:dyDescent="0.2"/>
    <row r="1516" s="10" customFormat="1" ht="15.75" customHeight="1" x14ac:dyDescent="0.2"/>
    <row r="1517" s="10" customFormat="1" ht="15.75" customHeight="1" x14ac:dyDescent="0.2"/>
    <row r="1518" s="10" customFormat="1" ht="15.75" customHeight="1" x14ac:dyDescent="0.2"/>
    <row r="1519" s="10" customFormat="1" ht="15.75" customHeight="1" x14ac:dyDescent="0.2"/>
    <row r="1520" s="10" customFormat="1" ht="15.75" customHeight="1" x14ac:dyDescent="0.2"/>
    <row r="1521" s="10" customFormat="1" ht="15.75" customHeight="1" x14ac:dyDescent="0.2"/>
    <row r="1522" s="10" customFormat="1" ht="15.75" customHeight="1" x14ac:dyDescent="0.2"/>
    <row r="1523" s="10" customFormat="1" ht="15.75" customHeight="1" x14ac:dyDescent="0.2"/>
    <row r="1524" s="10" customFormat="1" ht="15.75" customHeight="1" x14ac:dyDescent="0.2"/>
    <row r="1525" s="10" customFormat="1" ht="15.75" customHeight="1" x14ac:dyDescent="0.2"/>
    <row r="1526" s="10" customFormat="1" ht="15.75" customHeight="1" x14ac:dyDescent="0.2"/>
    <row r="1527" s="10" customFormat="1" ht="15.75" customHeight="1" x14ac:dyDescent="0.2"/>
    <row r="1528" s="10" customFormat="1" ht="15.75" customHeight="1" x14ac:dyDescent="0.2"/>
    <row r="1529" s="10" customFormat="1" ht="15.75" customHeight="1" x14ac:dyDescent="0.2"/>
    <row r="1530" s="10" customFormat="1" ht="15.75" customHeight="1" x14ac:dyDescent="0.2"/>
    <row r="1531" s="10" customFormat="1" ht="15.75" customHeight="1" x14ac:dyDescent="0.2"/>
    <row r="1532" s="10" customFormat="1" ht="15.75" customHeight="1" x14ac:dyDescent="0.2"/>
    <row r="1533" s="10" customFormat="1" ht="15.75" customHeight="1" x14ac:dyDescent="0.2"/>
    <row r="1534" s="10" customFormat="1" ht="15.75" customHeight="1" x14ac:dyDescent="0.2"/>
    <row r="1535" s="10" customFormat="1" ht="15.75" customHeight="1" x14ac:dyDescent="0.2"/>
    <row r="1536" s="10" customFormat="1" ht="15.75" customHeight="1" x14ac:dyDescent="0.2"/>
    <row r="1537" s="10" customFormat="1" ht="15.75" customHeight="1" x14ac:dyDescent="0.2"/>
    <row r="1538" s="10" customFormat="1" ht="15.75" customHeight="1" x14ac:dyDescent="0.2"/>
    <row r="1539" s="10" customFormat="1" ht="15.75" customHeight="1" x14ac:dyDescent="0.2"/>
    <row r="1540" s="10" customFormat="1" ht="15.75" customHeight="1" x14ac:dyDescent="0.2"/>
    <row r="1541" s="10" customFormat="1" ht="15.75" customHeight="1" x14ac:dyDescent="0.2"/>
    <row r="1542" s="10" customFormat="1" ht="15.75" customHeight="1" x14ac:dyDescent="0.2"/>
    <row r="1543" s="10" customFormat="1" ht="15.75" customHeight="1" x14ac:dyDescent="0.2"/>
    <row r="1544" s="10" customFormat="1" ht="15.75" customHeight="1" x14ac:dyDescent="0.2"/>
    <row r="1545" s="10" customFormat="1" ht="15.75" customHeight="1" x14ac:dyDescent="0.2"/>
    <row r="1546" s="10" customFormat="1" ht="15.75" customHeight="1" x14ac:dyDescent="0.2"/>
    <row r="1547" s="10" customFormat="1" ht="15.75" customHeight="1" x14ac:dyDescent="0.2"/>
    <row r="1548" s="10" customFormat="1" ht="15.75" customHeight="1" x14ac:dyDescent="0.2"/>
    <row r="1549" s="10" customFormat="1" ht="15.75" customHeight="1" x14ac:dyDescent="0.2"/>
    <row r="1550" s="10" customFormat="1" ht="15.75" customHeight="1" x14ac:dyDescent="0.2"/>
    <row r="1551" s="10" customFormat="1" ht="15.75" customHeight="1" x14ac:dyDescent="0.2"/>
    <row r="1552" s="10" customFormat="1" ht="15.75" customHeight="1" x14ac:dyDescent="0.2"/>
    <row r="1553" s="10" customFormat="1" ht="15.75" customHeight="1" x14ac:dyDescent="0.2"/>
    <row r="1554" s="10" customFormat="1" ht="15.75" customHeight="1" x14ac:dyDescent="0.2"/>
    <row r="1555" s="10" customFormat="1" ht="15.75" customHeight="1" x14ac:dyDescent="0.2"/>
    <row r="1556" s="10" customFormat="1" ht="15.75" customHeight="1" x14ac:dyDescent="0.2"/>
    <row r="1557" s="10" customFormat="1" ht="15.75" customHeight="1" x14ac:dyDescent="0.2"/>
    <row r="1558" s="10" customFormat="1" ht="15.75" customHeight="1" x14ac:dyDescent="0.2"/>
    <row r="1559" s="10" customFormat="1" ht="15.75" customHeight="1" x14ac:dyDescent="0.2"/>
    <row r="1560" s="10" customFormat="1" ht="15.75" customHeight="1" x14ac:dyDescent="0.2"/>
    <row r="1561" s="10" customFormat="1" ht="15.75" customHeight="1" x14ac:dyDescent="0.2"/>
    <row r="1562" s="10" customFormat="1" ht="15.75" customHeight="1" x14ac:dyDescent="0.2"/>
    <row r="1563" s="10" customFormat="1" ht="15.75" customHeight="1" x14ac:dyDescent="0.2"/>
    <row r="1564" s="10" customFormat="1" ht="15.75" customHeight="1" x14ac:dyDescent="0.2"/>
    <row r="1565" s="10" customFormat="1" ht="15.75" customHeight="1" x14ac:dyDescent="0.2"/>
    <row r="1566" s="10" customFormat="1" ht="15.75" customHeight="1" x14ac:dyDescent="0.2"/>
    <row r="1567" s="10" customFormat="1" ht="15.75" customHeight="1" x14ac:dyDescent="0.2"/>
    <row r="1568" s="10" customFormat="1" ht="15.75" customHeight="1" x14ac:dyDescent="0.2"/>
    <row r="1569" s="10" customFormat="1" ht="15.75" customHeight="1" x14ac:dyDescent="0.2"/>
    <row r="1570" s="10" customFormat="1" ht="15.75" customHeight="1" x14ac:dyDescent="0.2"/>
    <row r="1571" s="10" customFormat="1" ht="15.75" customHeight="1" x14ac:dyDescent="0.2"/>
    <row r="1572" s="10" customFormat="1" ht="15.75" customHeight="1" x14ac:dyDescent="0.2"/>
    <row r="1573" s="10" customFormat="1" ht="15.75" customHeight="1" x14ac:dyDescent="0.2"/>
    <row r="1574" s="10" customFormat="1" ht="15.75" customHeight="1" x14ac:dyDescent="0.2"/>
    <row r="1575" s="10" customFormat="1" ht="15.75" customHeight="1" x14ac:dyDescent="0.2"/>
    <row r="1576" s="10" customFormat="1" ht="15.75" customHeight="1" x14ac:dyDescent="0.2"/>
    <row r="1577" s="10" customFormat="1" ht="15.75" customHeight="1" x14ac:dyDescent="0.2"/>
    <row r="1578" s="10" customFormat="1" ht="15.75" customHeight="1" x14ac:dyDescent="0.2"/>
    <row r="1579" s="10" customFormat="1" ht="15.75" customHeight="1" x14ac:dyDescent="0.2"/>
    <row r="1580" s="10" customFormat="1" ht="15.75" customHeight="1" x14ac:dyDescent="0.2"/>
    <row r="1581" s="10" customFormat="1" ht="15.75" customHeight="1" x14ac:dyDescent="0.2"/>
    <row r="1582" s="10" customFormat="1" ht="15.75" customHeight="1" x14ac:dyDescent="0.2"/>
    <row r="1583" s="10" customFormat="1" ht="15.75" customHeight="1" x14ac:dyDescent="0.2"/>
    <row r="1584" s="10" customFormat="1" ht="15.75" customHeight="1" x14ac:dyDescent="0.2"/>
    <row r="1585" s="10" customFormat="1" ht="15.75" customHeight="1" x14ac:dyDescent="0.2"/>
    <row r="1586" s="10" customFormat="1" ht="15.75" customHeight="1" x14ac:dyDescent="0.2"/>
    <row r="1587" s="10" customFormat="1" ht="15.75" customHeight="1" x14ac:dyDescent="0.2"/>
    <row r="1588" s="10" customFormat="1" ht="15.75" customHeight="1" x14ac:dyDescent="0.2"/>
    <row r="1589" s="10" customFormat="1" ht="15.75" customHeight="1" x14ac:dyDescent="0.2"/>
    <row r="1590" s="10" customFormat="1" ht="15.75" customHeight="1" x14ac:dyDescent="0.2"/>
    <row r="1591" s="10" customFormat="1" ht="15.75" customHeight="1" x14ac:dyDescent="0.2"/>
    <row r="1592" s="10" customFormat="1" ht="15.75" customHeight="1" x14ac:dyDescent="0.2"/>
    <row r="1593" s="10" customFormat="1" ht="15.75" customHeight="1" x14ac:dyDescent="0.2"/>
    <row r="1594" s="10" customFormat="1" ht="15.75" customHeight="1" x14ac:dyDescent="0.2"/>
    <row r="1595" s="10" customFormat="1" ht="15.75" customHeight="1" x14ac:dyDescent="0.2"/>
    <row r="1596" s="10" customFormat="1" ht="15.75" customHeight="1" x14ac:dyDescent="0.2"/>
    <row r="1597" s="10" customFormat="1" ht="15.75" customHeight="1" x14ac:dyDescent="0.2"/>
    <row r="1598" s="10" customFormat="1" ht="15.75" customHeight="1" x14ac:dyDescent="0.2"/>
    <row r="1599" s="10" customFormat="1" ht="15.75" customHeight="1" x14ac:dyDescent="0.2"/>
    <row r="1600" s="10" customFormat="1" ht="15.75" customHeight="1" x14ac:dyDescent="0.2"/>
    <row r="1601" s="10" customFormat="1" ht="15.75" customHeight="1" x14ac:dyDescent="0.2"/>
    <row r="1602" s="10" customFormat="1" ht="15.75" customHeight="1" x14ac:dyDescent="0.2"/>
    <row r="1603" s="10" customFormat="1" ht="15.75" customHeight="1" x14ac:dyDescent="0.2"/>
    <row r="1604" s="10" customFormat="1" ht="15.75" customHeight="1" x14ac:dyDescent="0.2"/>
    <row r="1605" s="10" customFormat="1" ht="15.75" customHeight="1" x14ac:dyDescent="0.2"/>
    <row r="1606" s="10" customFormat="1" ht="15.75" customHeight="1" x14ac:dyDescent="0.2"/>
    <row r="1607" s="10" customFormat="1" ht="15.75" customHeight="1" x14ac:dyDescent="0.2"/>
    <row r="1608" s="10" customFormat="1" ht="15.75" customHeight="1" x14ac:dyDescent="0.2"/>
    <row r="1609" s="10" customFormat="1" ht="15.75" customHeight="1" x14ac:dyDescent="0.2"/>
    <row r="1610" s="10" customFormat="1" ht="15.75" customHeight="1" x14ac:dyDescent="0.2"/>
    <row r="1611" s="10" customFormat="1" ht="15.75" customHeight="1" x14ac:dyDescent="0.2"/>
    <row r="1612" s="10" customFormat="1" ht="15.75" customHeight="1" x14ac:dyDescent="0.2"/>
    <row r="1613" s="10" customFormat="1" ht="15.75" customHeight="1" x14ac:dyDescent="0.2"/>
    <row r="1614" s="10" customFormat="1" ht="15.75" customHeight="1" x14ac:dyDescent="0.2"/>
    <row r="1615" s="10" customFormat="1" ht="15.75" customHeight="1" x14ac:dyDescent="0.2"/>
    <row r="1616" s="10" customFormat="1" ht="15.75" customHeight="1" x14ac:dyDescent="0.2"/>
    <row r="1617" s="10" customFormat="1" ht="15.75" customHeight="1" x14ac:dyDescent="0.2"/>
    <row r="1618" s="10" customFormat="1" ht="15.75" customHeight="1" x14ac:dyDescent="0.2"/>
    <row r="1619" s="10" customFormat="1" ht="15.75" customHeight="1" x14ac:dyDescent="0.2"/>
    <row r="1620" s="10" customFormat="1" ht="15.75" customHeight="1" x14ac:dyDescent="0.2"/>
    <row r="1621" s="10" customFormat="1" ht="15.75" customHeight="1" x14ac:dyDescent="0.2"/>
    <row r="1622" s="10" customFormat="1" ht="15.75" customHeight="1" x14ac:dyDescent="0.2"/>
    <row r="1623" s="10" customFormat="1" ht="15.75" customHeight="1" x14ac:dyDescent="0.2"/>
    <row r="1624" s="10" customFormat="1" ht="15.75" customHeight="1" x14ac:dyDescent="0.2"/>
    <row r="1625" s="10" customFormat="1" ht="15.75" customHeight="1" x14ac:dyDescent="0.2"/>
    <row r="1626" s="10" customFormat="1" ht="15.75" customHeight="1" x14ac:dyDescent="0.2"/>
    <row r="1627" s="10" customFormat="1" ht="15.75" customHeight="1" x14ac:dyDescent="0.2"/>
    <row r="1628" s="10" customFormat="1" ht="15.75" customHeight="1" x14ac:dyDescent="0.2"/>
    <row r="1629" s="10" customFormat="1" ht="15.75" customHeight="1" x14ac:dyDescent="0.2"/>
    <row r="1630" s="10" customFormat="1" ht="15.75" customHeight="1" x14ac:dyDescent="0.2"/>
    <row r="1631" s="10" customFormat="1" ht="15.75" customHeight="1" x14ac:dyDescent="0.2"/>
    <row r="1632" s="10" customFormat="1" ht="15.75" customHeight="1" x14ac:dyDescent="0.2"/>
    <row r="1633" s="10" customFormat="1" ht="15.75" customHeight="1" x14ac:dyDescent="0.2"/>
    <row r="1634" s="10" customFormat="1" ht="15.75" customHeight="1" x14ac:dyDescent="0.2"/>
    <row r="1635" s="10" customFormat="1" ht="15.75" customHeight="1" x14ac:dyDescent="0.2"/>
    <row r="1636" s="10" customFormat="1" ht="15.75" customHeight="1" x14ac:dyDescent="0.2"/>
    <row r="1637" s="10" customFormat="1" ht="15.75" customHeight="1" x14ac:dyDescent="0.2"/>
    <row r="1638" s="10" customFormat="1" ht="15.75" customHeight="1" x14ac:dyDescent="0.2"/>
    <row r="1639" s="10" customFormat="1" ht="15.75" customHeight="1" x14ac:dyDescent="0.2"/>
    <row r="1640" s="10" customFormat="1" ht="15.75" customHeight="1" x14ac:dyDescent="0.2"/>
    <row r="1641" s="10" customFormat="1" ht="15.75" customHeight="1" x14ac:dyDescent="0.2"/>
    <row r="1642" s="10" customFormat="1" ht="15.75" customHeight="1" x14ac:dyDescent="0.2"/>
    <row r="1643" s="10" customFormat="1" ht="15.75" customHeight="1" x14ac:dyDescent="0.2"/>
    <row r="1644" s="10" customFormat="1" ht="15.75" customHeight="1" x14ac:dyDescent="0.2"/>
    <row r="1645" s="10" customFormat="1" ht="15.75" customHeight="1" x14ac:dyDescent="0.2"/>
    <row r="1646" s="10" customFormat="1" ht="15.75" customHeight="1" x14ac:dyDescent="0.2"/>
    <row r="1647" s="10" customFormat="1" ht="15.75" customHeight="1" x14ac:dyDescent="0.2"/>
    <row r="1648" s="10" customFormat="1" ht="15.75" customHeight="1" x14ac:dyDescent="0.2"/>
    <row r="1649" s="10" customFormat="1" ht="15.75" customHeight="1" x14ac:dyDescent="0.2"/>
    <row r="1650" s="10" customFormat="1" ht="15.75" customHeight="1" x14ac:dyDescent="0.2"/>
    <row r="1651" s="10" customFormat="1" ht="15.75" customHeight="1" x14ac:dyDescent="0.2"/>
    <row r="1652" s="10" customFormat="1" ht="15.75" customHeight="1" x14ac:dyDescent="0.2"/>
    <row r="1653" s="10" customFormat="1" ht="15.75" customHeight="1" x14ac:dyDescent="0.2"/>
    <row r="1654" s="10" customFormat="1" ht="15.75" customHeight="1" x14ac:dyDescent="0.2"/>
    <row r="1655" s="10" customFormat="1" ht="15.75" customHeight="1" x14ac:dyDescent="0.2"/>
    <row r="1656" s="10" customFormat="1" ht="15.75" customHeight="1" x14ac:dyDescent="0.2"/>
    <row r="1657" s="10" customFormat="1" ht="15.75" customHeight="1" x14ac:dyDescent="0.2"/>
    <row r="1658" s="10" customFormat="1" ht="15.75" customHeight="1" x14ac:dyDescent="0.2"/>
    <row r="1659" s="10" customFormat="1" ht="15.75" customHeight="1" x14ac:dyDescent="0.2"/>
    <row r="1660" s="10" customFormat="1" ht="15.75" customHeight="1" x14ac:dyDescent="0.2"/>
    <row r="1661" s="10" customFormat="1" ht="15.75" customHeight="1" x14ac:dyDescent="0.2"/>
    <row r="1662" s="10" customFormat="1" ht="15.75" customHeight="1" x14ac:dyDescent="0.2"/>
    <row r="1663" s="10" customFormat="1" ht="15.75" customHeight="1" x14ac:dyDescent="0.2"/>
    <row r="1664" s="10" customFormat="1" ht="15.75" customHeight="1" x14ac:dyDescent="0.2"/>
    <row r="1665" s="10" customFormat="1" ht="15.75" customHeight="1" x14ac:dyDescent="0.2"/>
    <row r="1666" s="10" customFormat="1" ht="15.75" customHeight="1" x14ac:dyDescent="0.2"/>
    <row r="1667" s="10" customFormat="1" ht="15.75" customHeight="1" x14ac:dyDescent="0.2"/>
    <row r="1668" s="10" customFormat="1" ht="15.75" customHeight="1" x14ac:dyDescent="0.2"/>
    <row r="1669" s="10" customFormat="1" ht="15.75" customHeight="1" x14ac:dyDescent="0.2"/>
    <row r="1670" s="10" customFormat="1" ht="15.75" customHeight="1" x14ac:dyDescent="0.2"/>
    <row r="1671" s="10" customFormat="1" ht="15.75" customHeight="1" x14ac:dyDescent="0.2"/>
    <row r="1672" s="10" customFormat="1" ht="15.75" customHeight="1" x14ac:dyDescent="0.2"/>
    <row r="1673" s="10" customFormat="1" ht="15.75" customHeight="1" x14ac:dyDescent="0.2"/>
    <row r="1674" s="10" customFormat="1" ht="15.75" customHeight="1" x14ac:dyDescent="0.2"/>
    <row r="1675" s="10" customFormat="1" ht="15.75" customHeight="1" x14ac:dyDescent="0.2"/>
    <row r="1676" s="10" customFormat="1" ht="15.75" customHeight="1" x14ac:dyDescent="0.2"/>
    <row r="1677" s="10" customFormat="1" ht="15.75" customHeight="1" x14ac:dyDescent="0.2"/>
    <row r="1678" s="10" customFormat="1" ht="15.75" customHeight="1" x14ac:dyDescent="0.2"/>
    <row r="1679" s="10" customFormat="1" ht="15.75" customHeight="1" x14ac:dyDescent="0.2"/>
    <row r="1680" s="10" customFormat="1" ht="15.75" customHeight="1" x14ac:dyDescent="0.2"/>
    <row r="1681" s="10" customFormat="1" ht="15.75" customHeight="1" x14ac:dyDescent="0.2"/>
    <row r="1682" s="10" customFormat="1" ht="15.75" customHeight="1" x14ac:dyDescent="0.2"/>
    <row r="1683" s="10" customFormat="1" ht="15.75" customHeight="1" x14ac:dyDescent="0.2"/>
    <row r="1684" s="10" customFormat="1" ht="15.75" customHeight="1" x14ac:dyDescent="0.2"/>
    <row r="1685" s="10" customFormat="1" ht="15.75" customHeight="1" x14ac:dyDescent="0.2"/>
    <row r="1686" s="10" customFormat="1" ht="15.75" customHeight="1" x14ac:dyDescent="0.2"/>
    <row r="1687" s="10" customFormat="1" ht="15.75" customHeight="1" x14ac:dyDescent="0.2"/>
    <row r="1688" s="10" customFormat="1" ht="15.75" customHeight="1" x14ac:dyDescent="0.2"/>
    <row r="1689" s="10" customFormat="1" ht="15.75" customHeight="1" x14ac:dyDescent="0.2"/>
    <row r="1690" s="10" customFormat="1" ht="15.75" customHeight="1" x14ac:dyDescent="0.2"/>
    <row r="1691" s="10" customFormat="1" ht="15.75" customHeight="1" x14ac:dyDescent="0.2"/>
    <row r="1692" s="10" customFormat="1" ht="15.75" customHeight="1" x14ac:dyDescent="0.2"/>
    <row r="1693" s="10" customFormat="1" ht="15.75" customHeight="1" x14ac:dyDescent="0.2"/>
    <row r="1694" s="10" customFormat="1" ht="15.75" customHeight="1" x14ac:dyDescent="0.2"/>
    <row r="1695" s="10" customFormat="1" ht="15.75" customHeight="1" x14ac:dyDescent="0.2"/>
    <row r="1696" s="10" customFormat="1" ht="15.75" customHeight="1" x14ac:dyDescent="0.2"/>
    <row r="1697" s="10" customFormat="1" ht="15.75" customHeight="1" x14ac:dyDescent="0.2"/>
    <row r="1698" s="10" customFormat="1" ht="15.75" customHeight="1" x14ac:dyDescent="0.2"/>
    <row r="1699" s="10" customFormat="1" ht="15.75" customHeight="1" x14ac:dyDescent="0.2"/>
    <row r="1700" s="10" customFormat="1" ht="15.75" customHeight="1" x14ac:dyDescent="0.2"/>
    <row r="1701" s="10" customFormat="1" ht="15.75" customHeight="1" x14ac:dyDescent="0.2"/>
    <row r="1702" s="10" customFormat="1" ht="15.75" customHeight="1" x14ac:dyDescent="0.2"/>
    <row r="1703" s="10" customFormat="1" ht="15.75" customHeight="1" x14ac:dyDescent="0.2"/>
    <row r="1704" s="10" customFormat="1" ht="15.75" customHeight="1" x14ac:dyDescent="0.2"/>
    <row r="1705" s="10" customFormat="1" ht="15.75" customHeight="1" x14ac:dyDescent="0.2"/>
    <row r="1706" s="10" customFormat="1" ht="15.75" customHeight="1" x14ac:dyDescent="0.2"/>
    <row r="1707" s="10" customFormat="1" ht="15.75" customHeight="1" x14ac:dyDescent="0.2"/>
    <row r="1708" s="10" customFormat="1" ht="15.75" customHeight="1" x14ac:dyDescent="0.2"/>
    <row r="1709" s="10" customFormat="1" ht="15.75" customHeight="1" x14ac:dyDescent="0.2"/>
    <row r="1710" s="10" customFormat="1" ht="15.75" customHeight="1" x14ac:dyDescent="0.2"/>
    <row r="1711" s="10" customFormat="1" ht="15.75" customHeight="1" x14ac:dyDescent="0.2"/>
    <row r="1712" s="10" customFormat="1" ht="15.75" customHeight="1" x14ac:dyDescent="0.2"/>
    <row r="1713" s="10" customFormat="1" ht="15.75" customHeight="1" x14ac:dyDescent="0.2"/>
    <row r="1714" s="10" customFormat="1" ht="15.75" customHeight="1" x14ac:dyDescent="0.2"/>
    <row r="1715" s="10" customFormat="1" ht="15.75" customHeight="1" x14ac:dyDescent="0.2"/>
    <row r="1716" s="10" customFormat="1" ht="15.75" customHeight="1" x14ac:dyDescent="0.2"/>
    <row r="1717" s="10" customFormat="1" ht="15.75" customHeight="1" x14ac:dyDescent="0.2"/>
    <row r="1718" s="10" customFormat="1" ht="15.75" customHeight="1" x14ac:dyDescent="0.2"/>
    <row r="1719" s="10" customFormat="1" ht="15.75" customHeight="1" x14ac:dyDescent="0.2"/>
    <row r="1720" s="10" customFormat="1" ht="15.75" customHeight="1" x14ac:dyDescent="0.2"/>
    <row r="1721" s="10" customFormat="1" ht="15.75" customHeight="1" x14ac:dyDescent="0.2"/>
    <row r="1722" s="10" customFormat="1" ht="15.75" customHeight="1" x14ac:dyDescent="0.2"/>
    <row r="1723" s="10" customFormat="1" ht="15.75" customHeight="1" x14ac:dyDescent="0.2"/>
    <row r="1724" s="10" customFormat="1" ht="15.75" customHeight="1" x14ac:dyDescent="0.2"/>
    <row r="1725" s="10" customFormat="1" ht="15.75" customHeight="1" x14ac:dyDescent="0.2"/>
    <row r="1726" s="10" customFormat="1" ht="15.75" customHeight="1" x14ac:dyDescent="0.2"/>
    <row r="1727" s="10" customFormat="1" ht="15.75" customHeight="1" x14ac:dyDescent="0.2"/>
    <row r="1728" s="10" customFormat="1" ht="15.75" customHeight="1" x14ac:dyDescent="0.2"/>
    <row r="1729" s="10" customFormat="1" ht="15.75" customHeight="1" x14ac:dyDescent="0.2"/>
    <row r="1730" s="10" customFormat="1" ht="15.75" customHeight="1" x14ac:dyDescent="0.2"/>
    <row r="1731" s="10" customFormat="1" ht="15.75" customHeight="1" x14ac:dyDescent="0.2"/>
    <row r="1732" s="10" customFormat="1" ht="15.75" customHeight="1" x14ac:dyDescent="0.2"/>
    <row r="1733" s="10" customFormat="1" ht="15.75" customHeight="1" x14ac:dyDescent="0.2"/>
    <row r="1734" s="10" customFormat="1" ht="15.75" customHeight="1" x14ac:dyDescent="0.2"/>
    <row r="1735" s="10" customFormat="1" ht="15.75" customHeight="1" x14ac:dyDescent="0.2"/>
    <row r="1736" s="10" customFormat="1" ht="15.75" customHeight="1" x14ac:dyDescent="0.2"/>
    <row r="1737" s="10" customFormat="1" ht="15.75" customHeight="1" x14ac:dyDescent="0.2"/>
    <row r="1738" s="10" customFormat="1" ht="15.75" customHeight="1" x14ac:dyDescent="0.2"/>
    <row r="1739" s="10" customFormat="1" ht="15.75" customHeight="1" x14ac:dyDescent="0.2"/>
    <row r="1740" s="10" customFormat="1" ht="15.75" customHeight="1" x14ac:dyDescent="0.2"/>
    <row r="1741" s="10" customFormat="1" ht="15.75" customHeight="1" x14ac:dyDescent="0.2"/>
    <row r="1742" s="10" customFormat="1" ht="15.75" customHeight="1" x14ac:dyDescent="0.2"/>
    <row r="1743" s="10" customFormat="1" ht="15.75" customHeight="1" x14ac:dyDescent="0.2"/>
    <row r="1744" s="10" customFormat="1" ht="15.75" customHeight="1" x14ac:dyDescent="0.2"/>
    <row r="1745" s="10" customFormat="1" ht="15.75" customHeight="1" x14ac:dyDescent="0.2"/>
    <row r="1746" s="10" customFormat="1" ht="15.75" customHeight="1" x14ac:dyDescent="0.2"/>
    <row r="1747" s="10" customFormat="1" ht="15.75" customHeight="1" x14ac:dyDescent="0.2"/>
    <row r="1748" s="10" customFormat="1" ht="15.75" customHeight="1" x14ac:dyDescent="0.2"/>
    <row r="1749" s="10" customFormat="1" ht="15.75" customHeight="1" x14ac:dyDescent="0.2"/>
    <row r="1750" s="10" customFormat="1" ht="15.75" customHeight="1" x14ac:dyDescent="0.2"/>
    <row r="1751" s="10" customFormat="1" ht="15.75" customHeight="1" x14ac:dyDescent="0.2"/>
    <row r="1752" s="10" customFormat="1" ht="15.75" customHeight="1" x14ac:dyDescent="0.2"/>
    <row r="1753" s="10" customFormat="1" ht="15.75" customHeight="1" x14ac:dyDescent="0.2"/>
    <row r="1754" s="10" customFormat="1" ht="15.75" customHeight="1" x14ac:dyDescent="0.2"/>
    <row r="1755" s="10" customFormat="1" ht="15.75" customHeight="1" x14ac:dyDescent="0.2"/>
    <row r="1756" s="10" customFormat="1" ht="15.75" customHeight="1" x14ac:dyDescent="0.2"/>
    <row r="1757" s="10" customFormat="1" ht="15.75" customHeight="1" x14ac:dyDescent="0.2"/>
    <row r="1758" s="10" customFormat="1" ht="15.75" customHeight="1" x14ac:dyDescent="0.2"/>
    <row r="1759" s="10" customFormat="1" ht="15.75" customHeight="1" x14ac:dyDescent="0.2"/>
    <row r="1760" s="10" customFormat="1" ht="15.75" customHeight="1" x14ac:dyDescent="0.2"/>
    <row r="1761" s="10" customFormat="1" ht="15.75" customHeight="1" x14ac:dyDescent="0.2"/>
    <row r="1762" s="10" customFormat="1" ht="15.75" customHeight="1" x14ac:dyDescent="0.2"/>
    <row r="1763" s="10" customFormat="1" ht="15.75" customHeight="1" x14ac:dyDescent="0.2"/>
    <row r="1764" s="10" customFormat="1" ht="15.75" customHeight="1" x14ac:dyDescent="0.2"/>
    <row r="1765" s="10" customFormat="1" ht="15.75" customHeight="1" x14ac:dyDescent="0.2"/>
    <row r="1766" s="10" customFormat="1" ht="15.75" customHeight="1" x14ac:dyDescent="0.2"/>
    <row r="1767" s="10" customFormat="1" ht="15.75" customHeight="1" x14ac:dyDescent="0.2"/>
    <row r="1768" s="10" customFormat="1" ht="15.75" customHeight="1" x14ac:dyDescent="0.2"/>
    <row r="1769" s="10" customFormat="1" ht="15.75" customHeight="1" x14ac:dyDescent="0.2"/>
    <row r="1770" s="10" customFormat="1" ht="15.75" customHeight="1" x14ac:dyDescent="0.2"/>
    <row r="1771" s="10" customFormat="1" ht="15.75" customHeight="1" x14ac:dyDescent="0.2"/>
    <row r="1772" s="10" customFormat="1" ht="15.75" customHeight="1" x14ac:dyDescent="0.2"/>
    <row r="1773" s="10" customFormat="1" ht="15.75" customHeight="1" x14ac:dyDescent="0.2"/>
    <row r="1774" s="10" customFormat="1" ht="15.75" customHeight="1" x14ac:dyDescent="0.2"/>
    <row r="1775" s="10" customFormat="1" ht="15.75" customHeight="1" x14ac:dyDescent="0.2"/>
    <row r="1776" s="10" customFormat="1" ht="15.75" customHeight="1" x14ac:dyDescent="0.2"/>
    <row r="1777" s="10" customFormat="1" ht="15.75" customHeight="1" x14ac:dyDescent="0.2"/>
    <row r="1778" s="10" customFormat="1" ht="15.75" customHeight="1" x14ac:dyDescent="0.2"/>
    <row r="1779" s="10" customFormat="1" ht="15.75" customHeight="1" x14ac:dyDescent="0.2"/>
    <row r="1780" s="10" customFormat="1" ht="15.75" customHeight="1" x14ac:dyDescent="0.2"/>
    <row r="1781" s="10" customFormat="1" ht="15.75" customHeight="1" x14ac:dyDescent="0.2"/>
    <row r="1782" s="10" customFormat="1" ht="15.75" customHeight="1" x14ac:dyDescent="0.2"/>
    <row r="1783" s="10" customFormat="1" ht="15.75" customHeight="1" x14ac:dyDescent="0.2"/>
    <row r="1784" s="10" customFormat="1" ht="15.75" customHeight="1" x14ac:dyDescent="0.2"/>
    <row r="1785" s="10" customFormat="1" ht="15.75" customHeight="1" x14ac:dyDescent="0.2"/>
    <row r="1786" s="10" customFormat="1" ht="15.75" customHeight="1" x14ac:dyDescent="0.2"/>
    <row r="1787" s="10" customFormat="1" ht="15.75" customHeight="1" x14ac:dyDescent="0.2"/>
    <row r="1788" s="10" customFormat="1" ht="15.75" customHeight="1" x14ac:dyDescent="0.2"/>
    <row r="1789" s="10" customFormat="1" ht="15.75" customHeight="1" x14ac:dyDescent="0.2"/>
    <row r="1790" s="10" customFormat="1" ht="15.75" customHeight="1" x14ac:dyDescent="0.2"/>
    <row r="1791" s="10" customFormat="1" ht="15.75" customHeight="1" x14ac:dyDescent="0.2"/>
    <row r="1792" s="10" customFormat="1" ht="15.75" customHeight="1" x14ac:dyDescent="0.2"/>
    <row r="1793" s="10" customFormat="1" ht="15.75" customHeight="1" x14ac:dyDescent="0.2"/>
    <row r="1794" s="10" customFormat="1" ht="15.75" customHeight="1" x14ac:dyDescent="0.2"/>
    <row r="1795" s="10" customFormat="1" ht="15.75" customHeight="1" x14ac:dyDescent="0.2"/>
    <row r="1796" s="10" customFormat="1" ht="15.75" customHeight="1" x14ac:dyDescent="0.2"/>
    <row r="1797" s="10" customFormat="1" ht="15.75" customHeight="1" x14ac:dyDescent="0.2"/>
    <row r="1798" s="10" customFormat="1" ht="15.75" customHeight="1" x14ac:dyDescent="0.2"/>
    <row r="1799" s="10" customFormat="1" ht="15.75" customHeight="1" x14ac:dyDescent="0.2"/>
    <row r="1800" s="10" customFormat="1" ht="15.75" customHeight="1" x14ac:dyDescent="0.2"/>
    <row r="1801" s="10" customFormat="1" ht="15.75" customHeight="1" x14ac:dyDescent="0.2"/>
    <row r="1802" s="10" customFormat="1" ht="15.75" customHeight="1" x14ac:dyDescent="0.2"/>
    <row r="1803" s="10" customFormat="1" ht="15.75" customHeight="1" x14ac:dyDescent="0.2"/>
    <row r="1804" s="10" customFormat="1" ht="15.75" customHeight="1" x14ac:dyDescent="0.2"/>
    <row r="1805" s="10" customFormat="1" ht="15.75" customHeight="1" x14ac:dyDescent="0.2"/>
    <row r="1806" s="10" customFormat="1" ht="15.75" customHeight="1" x14ac:dyDescent="0.2"/>
    <row r="1807" s="10" customFormat="1" ht="15.75" customHeight="1" x14ac:dyDescent="0.2"/>
    <row r="1808" s="10" customFormat="1" ht="15.75" customHeight="1" x14ac:dyDescent="0.2"/>
    <row r="1809" s="10" customFormat="1" ht="15.75" customHeight="1" x14ac:dyDescent="0.2"/>
    <row r="1810" s="10" customFormat="1" ht="15.75" customHeight="1" x14ac:dyDescent="0.2"/>
    <row r="1811" s="10" customFormat="1" ht="15.75" customHeight="1" x14ac:dyDescent="0.2"/>
    <row r="1812" s="10" customFormat="1" ht="15.75" customHeight="1" x14ac:dyDescent="0.2"/>
    <row r="1813" s="10" customFormat="1" ht="15.75" customHeight="1" x14ac:dyDescent="0.2"/>
    <row r="1814" s="10" customFormat="1" ht="15.75" customHeight="1" x14ac:dyDescent="0.2"/>
    <row r="1815" s="10" customFormat="1" ht="15.75" customHeight="1" x14ac:dyDescent="0.2"/>
    <row r="1816" s="10" customFormat="1" ht="15.75" customHeight="1" x14ac:dyDescent="0.2"/>
    <row r="1817" s="10" customFormat="1" ht="15.75" customHeight="1" x14ac:dyDescent="0.2"/>
    <row r="1818" s="10" customFormat="1" ht="15.75" customHeight="1" x14ac:dyDescent="0.2"/>
    <row r="1819" s="10" customFormat="1" ht="15.75" customHeight="1" x14ac:dyDescent="0.2"/>
    <row r="1820" s="10" customFormat="1" ht="15.75" customHeight="1" x14ac:dyDescent="0.2"/>
    <row r="1821" s="10" customFormat="1" ht="15.75" customHeight="1" x14ac:dyDescent="0.2"/>
    <row r="1822" s="10" customFormat="1" ht="15.75" customHeight="1" x14ac:dyDescent="0.2"/>
    <row r="1823" s="10" customFormat="1" ht="15.75" customHeight="1" x14ac:dyDescent="0.2"/>
    <row r="1824" s="10" customFormat="1" ht="15.75" customHeight="1" x14ac:dyDescent="0.2"/>
    <row r="1825" s="10" customFormat="1" ht="15.75" customHeight="1" x14ac:dyDescent="0.2"/>
    <row r="1826" s="10" customFormat="1" ht="15.75" customHeight="1" x14ac:dyDescent="0.2"/>
    <row r="1827" s="10" customFormat="1" ht="15.75" customHeight="1" x14ac:dyDescent="0.2"/>
    <row r="1828" s="10" customFormat="1" ht="15.75" customHeight="1" x14ac:dyDescent="0.2"/>
    <row r="1829" s="10" customFormat="1" ht="15.75" customHeight="1" x14ac:dyDescent="0.2"/>
    <row r="1830" s="10" customFormat="1" ht="15.75" customHeight="1" x14ac:dyDescent="0.2"/>
    <row r="1831" s="10" customFormat="1" ht="15.75" customHeight="1" x14ac:dyDescent="0.2"/>
    <row r="1832" s="10" customFormat="1" ht="15.75" customHeight="1" x14ac:dyDescent="0.2"/>
    <row r="1833" s="10" customFormat="1" ht="15.75" customHeight="1" x14ac:dyDescent="0.2"/>
    <row r="1834" s="10" customFormat="1" ht="15.75" customHeight="1" x14ac:dyDescent="0.2"/>
    <row r="1835" s="10" customFormat="1" ht="15.75" customHeight="1" x14ac:dyDescent="0.2"/>
    <row r="1836" s="10" customFormat="1" ht="15.75" customHeight="1" x14ac:dyDescent="0.2"/>
    <row r="1837" s="10" customFormat="1" ht="15.75" customHeight="1" x14ac:dyDescent="0.2"/>
    <row r="1838" s="10" customFormat="1" ht="15.75" customHeight="1" x14ac:dyDescent="0.2"/>
    <row r="1839" s="10" customFormat="1" ht="15.75" customHeight="1" x14ac:dyDescent="0.2"/>
    <row r="1840" s="10" customFormat="1" ht="15.75" customHeight="1" x14ac:dyDescent="0.2"/>
    <row r="1841" s="10" customFormat="1" ht="15.75" customHeight="1" x14ac:dyDescent="0.2"/>
    <row r="1842" s="10" customFormat="1" ht="15.75" customHeight="1" x14ac:dyDescent="0.2"/>
    <row r="1843" s="10" customFormat="1" ht="15.75" customHeight="1" x14ac:dyDescent="0.2"/>
    <row r="1844" s="10" customFormat="1" ht="15.75" customHeight="1" x14ac:dyDescent="0.2"/>
    <row r="1845" s="10" customFormat="1" ht="15.75" customHeight="1" x14ac:dyDescent="0.2"/>
    <row r="1846" s="10" customFormat="1" ht="15.75" customHeight="1" x14ac:dyDescent="0.2"/>
    <row r="1847" s="10" customFormat="1" ht="15.75" customHeight="1" x14ac:dyDescent="0.2"/>
    <row r="1848" s="10" customFormat="1" ht="15.75" customHeight="1" x14ac:dyDescent="0.2"/>
    <row r="1849" s="10" customFormat="1" ht="15.75" customHeight="1" x14ac:dyDescent="0.2"/>
    <row r="1850" s="10" customFormat="1" ht="15.75" customHeight="1" x14ac:dyDescent="0.2"/>
    <row r="1851" s="10" customFormat="1" ht="15.75" customHeight="1" x14ac:dyDescent="0.2"/>
    <row r="1852" s="10" customFormat="1" ht="15.75" customHeight="1" x14ac:dyDescent="0.2"/>
    <row r="1853" s="10" customFormat="1" ht="15.75" customHeight="1" x14ac:dyDescent="0.2"/>
    <row r="1854" s="10" customFormat="1" ht="15.75" customHeight="1" x14ac:dyDescent="0.2"/>
    <row r="1855" s="10" customFormat="1" ht="15.75" customHeight="1" x14ac:dyDescent="0.2"/>
    <row r="1856" s="10" customFormat="1" ht="15.75" customHeight="1" x14ac:dyDescent="0.2"/>
    <row r="1857" s="10" customFormat="1" ht="15.75" customHeight="1" x14ac:dyDescent="0.2"/>
    <row r="1858" s="10" customFormat="1" ht="15.75" customHeight="1" x14ac:dyDescent="0.2"/>
    <row r="1859" s="10" customFormat="1" ht="15.75" customHeight="1" x14ac:dyDescent="0.2"/>
    <row r="1860" s="10" customFormat="1" ht="15.75" customHeight="1" x14ac:dyDescent="0.2"/>
    <row r="1861" s="10" customFormat="1" ht="15.75" customHeight="1" x14ac:dyDescent="0.2"/>
    <row r="1862" s="10" customFormat="1" ht="15.75" customHeight="1" x14ac:dyDescent="0.2"/>
    <row r="1863" s="10" customFormat="1" ht="15.75" customHeight="1" x14ac:dyDescent="0.2"/>
    <row r="1864" s="10" customFormat="1" ht="15.75" customHeight="1" x14ac:dyDescent="0.2"/>
    <row r="1865" s="10" customFormat="1" ht="15.75" customHeight="1" x14ac:dyDescent="0.2"/>
    <row r="1866" s="10" customFormat="1" ht="15.75" customHeight="1" x14ac:dyDescent="0.2"/>
    <row r="1867" s="10" customFormat="1" ht="15.75" customHeight="1" x14ac:dyDescent="0.2"/>
    <row r="1868" s="10" customFormat="1" ht="15.75" customHeight="1" x14ac:dyDescent="0.2"/>
    <row r="1869" s="10" customFormat="1" ht="15.75" customHeight="1" x14ac:dyDescent="0.2"/>
    <row r="1870" s="10" customFormat="1" ht="15.75" customHeight="1" x14ac:dyDescent="0.2"/>
    <row r="1871" s="10" customFormat="1" ht="15.75" customHeight="1" x14ac:dyDescent="0.2"/>
    <row r="1872" s="10" customFormat="1" ht="15.75" customHeight="1" x14ac:dyDescent="0.2"/>
    <row r="1873" s="10" customFormat="1" ht="15.75" customHeight="1" x14ac:dyDescent="0.2"/>
    <row r="1874" s="10" customFormat="1" ht="15.75" customHeight="1" x14ac:dyDescent="0.2"/>
    <row r="1875" s="10" customFormat="1" ht="15.75" customHeight="1" x14ac:dyDescent="0.2"/>
    <row r="1876" s="10" customFormat="1" ht="15.75" customHeight="1" x14ac:dyDescent="0.2"/>
    <row r="1877" s="10" customFormat="1" ht="15.75" customHeight="1" x14ac:dyDescent="0.2"/>
    <row r="1878" s="10" customFormat="1" ht="15.75" customHeight="1" x14ac:dyDescent="0.2"/>
    <row r="1879" s="10" customFormat="1" ht="15.75" customHeight="1" x14ac:dyDescent="0.2"/>
    <row r="1880" s="10" customFormat="1" ht="15.75" customHeight="1" x14ac:dyDescent="0.2"/>
    <row r="1881" s="10" customFormat="1" ht="15.75" customHeight="1" x14ac:dyDescent="0.2"/>
    <row r="1882" s="10" customFormat="1" ht="15.75" customHeight="1" x14ac:dyDescent="0.2"/>
    <row r="1883" s="10" customFormat="1" ht="15.75" customHeight="1" x14ac:dyDescent="0.2"/>
    <row r="1884" s="10" customFormat="1" ht="15.75" customHeight="1" x14ac:dyDescent="0.2"/>
    <row r="1885" s="10" customFormat="1" ht="15.75" customHeight="1" x14ac:dyDescent="0.2"/>
    <row r="1886" s="10" customFormat="1" ht="15.75" customHeight="1" x14ac:dyDescent="0.2"/>
    <row r="1887" s="10" customFormat="1" ht="15.75" customHeight="1" x14ac:dyDescent="0.2"/>
    <row r="1888" s="10" customFormat="1" ht="15.75" customHeight="1" x14ac:dyDescent="0.2"/>
    <row r="1889" s="10" customFormat="1" ht="15.75" customHeight="1" x14ac:dyDescent="0.2"/>
    <row r="1890" s="10" customFormat="1" ht="15.75" customHeight="1" x14ac:dyDescent="0.2"/>
    <row r="1891" s="10" customFormat="1" ht="15.75" customHeight="1" x14ac:dyDescent="0.2"/>
    <row r="1892" s="10" customFormat="1" ht="15.75" customHeight="1" x14ac:dyDescent="0.2"/>
    <row r="1893" s="10" customFormat="1" ht="15.75" customHeight="1" x14ac:dyDescent="0.2"/>
    <row r="1894" s="10" customFormat="1" ht="15.75" customHeight="1" x14ac:dyDescent="0.2"/>
    <row r="1895" s="10" customFormat="1" ht="15.75" customHeight="1" x14ac:dyDescent="0.2"/>
    <row r="1896" s="10" customFormat="1" ht="15.75" customHeight="1" x14ac:dyDescent="0.2"/>
    <row r="1897" s="10" customFormat="1" ht="15.75" customHeight="1" x14ac:dyDescent="0.2"/>
    <row r="1898" s="10" customFormat="1" ht="15.75" customHeight="1" x14ac:dyDescent="0.2"/>
    <row r="1899" s="10" customFormat="1" ht="15.75" customHeight="1" x14ac:dyDescent="0.2"/>
    <row r="1900" s="10" customFormat="1" ht="15.75" customHeight="1" x14ac:dyDescent="0.2"/>
    <row r="1901" s="10" customFormat="1" ht="15.75" customHeight="1" x14ac:dyDescent="0.2"/>
    <row r="1902" s="10" customFormat="1" ht="15.75" customHeight="1" x14ac:dyDescent="0.2"/>
    <row r="1903" s="10" customFormat="1" ht="15.75" customHeight="1" x14ac:dyDescent="0.2"/>
    <row r="1904" s="10" customFormat="1" ht="15.75" customHeight="1" x14ac:dyDescent="0.2"/>
    <row r="1905" s="10" customFormat="1" ht="15.75" customHeight="1" x14ac:dyDescent="0.2"/>
    <row r="1906" s="10" customFormat="1" ht="15.75" customHeight="1" x14ac:dyDescent="0.2"/>
    <row r="1907" s="10" customFormat="1" ht="15.75" customHeight="1" x14ac:dyDescent="0.2"/>
    <row r="1908" s="10" customFormat="1" ht="15.75" customHeight="1" x14ac:dyDescent="0.2"/>
    <row r="1909" s="10" customFormat="1" ht="15.75" customHeight="1" x14ac:dyDescent="0.2"/>
    <row r="1910" s="10" customFormat="1" ht="15.75" customHeight="1" x14ac:dyDescent="0.2"/>
    <row r="1911" s="10" customFormat="1" ht="15.75" customHeight="1" x14ac:dyDescent="0.2"/>
    <row r="1912" s="10" customFormat="1" ht="15.75" customHeight="1" x14ac:dyDescent="0.2"/>
    <row r="1913" s="10" customFormat="1" ht="15.75" customHeight="1" x14ac:dyDescent="0.2"/>
    <row r="1914" s="10" customFormat="1" ht="15.75" customHeight="1" x14ac:dyDescent="0.2"/>
    <row r="1915" s="10" customFormat="1" ht="15.75" customHeight="1" x14ac:dyDescent="0.2"/>
    <row r="1916" s="10" customFormat="1" ht="15.75" customHeight="1" x14ac:dyDescent="0.2"/>
    <row r="1917" s="10" customFormat="1" ht="15.75" customHeight="1" x14ac:dyDescent="0.2"/>
    <row r="1918" s="10" customFormat="1" ht="15.75" customHeight="1" x14ac:dyDescent="0.2"/>
    <row r="1919" s="10" customFormat="1" ht="15.75" customHeight="1" x14ac:dyDescent="0.2"/>
    <row r="1920" s="10" customFormat="1" ht="15.75" customHeight="1" x14ac:dyDescent="0.2"/>
    <row r="1921" s="10" customFormat="1" ht="15.75" customHeight="1" x14ac:dyDescent="0.2"/>
    <row r="1922" s="10" customFormat="1" ht="15.75" customHeight="1" x14ac:dyDescent="0.2"/>
    <row r="1923" s="10" customFormat="1" ht="15.75" customHeight="1" x14ac:dyDescent="0.2"/>
    <row r="1924" s="10" customFormat="1" ht="15.75" customHeight="1" x14ac:dyDescent="0.2"/>
    <row r="1925" s="10" customFormat="1" ht="15.75" customHeight="1" x14ac:dyDescent="0.2"/>
    <row r="1926" s="10" customFormat="1" ht="15.75" customHeight="1" x14ac:dyDescent="0.2"/>
    <row r="1927" s="10" customFormat="1" ht="15.75" customHeight="1" x14ac:dyDescent="0.2"/>
    <row r="1928" s="10" customFormat="1" ht="15.75" customHeight="1" x14ac:dyDescent="0.2"/>
    <row r="1929" s="10" customFormat="1" ht="15.75" customHeight="1" x14ac:dyDescent="0.2"/>
    <row r="1930" s="10" customFormat="1" ht="15.75" customHeight="1" x14ac:dyDescent="0.2"/>
    <row r="1931" s="10" customFormat="1" ht="15.75" customHeight="1" x14ac:dyDescent="0.2"/>
    <row r="1932" s="10" customFormat="1" ht="15.75" customHeight="1" x14ac:dyDescent="0.2"/>
    <row r="1933" s="10" customFormat="1" ht="15.75" customHeight="1" x14ac:dyDescent="0.2"/>
    <row r="1934" s="10" customFormat="1" ht="15.75" customHeight="1" x14ac:dyDescent="0.2"/>
    <row r="1935" s="10" customFormat="1" ht="15.75" customHeight="1" x14ac:dyDescent="0.2"/>
    <row r="1936" s="10" customFormat="1" ht="15.75" customHeight="1" x14ac:dyDescent="0.2"/>
    <row r="1937" s="10" customFormat="1" ht="15.75" customHeight="1" x14ac:dyDescent="0.2"/>
    <row r="1938" s="10" customFormat="1" ht="15.75" customHeight="1" x14ac:dyDescent="0.2"/>
    <row r="1939" s="10" customFormat="1" ht="15.75" customHeight="1" x14ac:dyDescent="0.2"/>
    <row r="1940" s="10" customFormat="1" ht="15.75" customHeight="1" x14ac:dyDescent="0.2"/>
    <row r="1941" s="10" customFormat="1" ht="15.75" customHeight="1" x14ac:dyDescent="0.2"/>
    <row r="1942" s="10" customFormat="1" ht="15.75" customHeight="1" x14ac:dyDescent="0.2"/>
    <row r="1943" s="10" customFormat="1" ht="15.75" customHeight="1" x14ac:dyDescent="0.2"/>
    <row r="1944" s="10" customFormat="1" ht="15.75" customHeight="1" x14ac:dyDescent="0.2"/>
    <row r="1945" s="10" customFormat="1" ht="15.75" customHeight="1" x14ac:dyDescent="0.2"/>
    <row r="1946" s="10" customFormat="1" ht="15.75" customHeight="1" x14ac:dyDescent="0.2"/>
    <row r="1947" s="10" customFormat="1" ht="15.75" customHeight="1" x14ac:dyDescent="0.2"/>
    <row r="1948" s="10" customFormat="1" ht="15.75" customHeight="1" x14ac:dyDescent="0.2"/>
    <row r="1949" s="10" customFormat="1" ht="15.75" customHeight="1" x14ac:dyDescent="0.2"/>
    <row r="1950" s="10" customFormat="1" ht="15.75" customHeight="1" x14ac:dyDescent="0.2"/>
    <row r="1951" s="10" customFormat="1" ht="15.75" customHeight="1" x14ac:dyDescent="0.2"/>
    <row r="1952" s="10" customFormat="1" ht="15.75" customHeight="1" x14ac:dyDescent="0.2"/>
    <row r="1953" s="10" customFormat="1" ht="15.75" customHeight="1" x14ac:dyDescent="0.2"/>
    <row r="1954" s="10" customFormat="1" ht="15.75" customHeight="1" x14ac:dyDescent="0.2"/>
    <row r="1955" s="10" customFormat="1" ht="15.75" customHeight="1" x14ac:dyDescent="0.2"/>
    <row r="1956" s="10" customFormat="1" ht="15.75" customHeight="1" x14ac:dyDescent="0.2"/>
    <row r="1957" s="10" customFormat="1" ht="15.75" customHeight="1" x14ac:dyDescent="0.2"/>
    <row r="1958" s="10" customFormat="1" ht="15.75" customHeight="1" x14ac:dyDescent="0.2"/>
    <row r="1959" s="10" customFormat="1" ht="15.75" customHeight="1" x14ac:dyDescent="0.2"/>
    <row r="1960" s="10" customFormat="1" ht="15.75" customHeight="1" x14ac:dyDescent="0.2"/>
    <row r="1961" s="10" customFormat="1" ht="15.75" customHeight="1" x14ac:dyDescent="0.2"/>
    <row r="1962" s="10" customFormat="1" ht="15.75" customHeight="1" x14ac:dyDescent="0.2"/>
    <row r="1963" s="10" customFormat="1" ht="15.75" customHeight="1" x14ac:dyDescent="0.2"/>
    <row r="1964" s="10" customFormat="1" ht="15.75" customHeight="1" x14ac:dyDescent="0.2"/>
    <row r="1965" s="10" customFormat="1" ht="15.75" customHeight="1" x14ac:dyDescent="0.2"/>
    <row r="1966" s="10" customFormat="1" ht="15.75" customHeight="1" x14ac:dyDescent="0.2"/>
    <row r="1967" s="10" customFormat="1" ht="15.75" customHeight="1" x14ac:dyDescent="0.2"/>
    <row r="1968" s="10" customFormat="1" ht="15.75" customHeight="1" x14ac:dyDescent="0.2"/>
    <row r="1969" s="10" customFormat="1" ht="15.75" customHeight="1" x14ac:dyDescent="0.2"/>
    <row r="1970" s="10" customFormat="1" ht="15.75" customHeight="1" x14ac:dyDescent="0.2"/>
    <row r="1971" s="10" customFormat="1" ht="15.75" customHeight="1" x14ac:dyDescent="0.2"/>
    <row r="1972" s="10" customFormat="1" ht="15.75" customHeight="1" x14ac:dyDescent="0.2"/>
    <row r="1973" s="10" customFormat="1" ht="15.75" customHeight="1" x14ac:dyDescent="0.2"/>
    <row r="1974" s="10" customFormat="1" ht="15.75" customHeight="1" x14ac:dyDescent="0.2"/>
    <row r="1975" s="10" customFormat="1" ht="15.75" customHeight="1" x14ac:dyDescent="0.2"/>
    <row r="1976" s="10" customFormat="1" ht="15.75" customHeight="1" x14ac:dyDescent="0.2"/>
    <row r="1977" s="10" customFormat="1" ht="15.75" customHeight="1" x14ac:dyDescent="0.2"/>
    <row r="1978" s="10" customFormat="1" ht="15.75" customHeight="1" x14ac:dyDescent="0.2"/>
    <row r="1979" s="10" customFormat="1" ht="15.75" customHeight="1" x14ac:dyDescent="0.2"/>
    <row r="1980" s="10" customFormat="1" ht="15.75" customHeight="1" x14ac:dyDescent="0.2"/>
    <row r="1981" s="10" customFormat="1" ht="15.75" customHeight="1" x14ac:dyDescent="0.2"/>
    <row r="1982" s="10" customFormat="1" ht="15.75" customHeight="1" x14ac:dyDescent="0.2"/>
    <row r="1983" s="10" customFormat="1" ht="15.75" customHeight="1" x14ac:dyDescent="0.2"/>
    <row r="1984" s="10" customFormat="1" ht="15.75" customHeight="1" x14ac:dyDescent="0.2"/>
    <row r="1985" s="10" customFormat="1" ht="15.75" customHeight="1" x14ac:dyDescent="0.2"/>
    <row r="1986" s="10" customFormat="1" ht="15.75" customHeight="1" x14ac:dyDescent="0.2"/>
    <row r="1987" s="10" customFormat="1" ht="15.75" customHeight="1" x14ac:dyDescent="0.2"/>
    <row r="1988" s="10" customFormat="1" ht="15.75" customHeight="1" x14ac:dyDescent="0.2"/>
    <row r="1989" s="10" customFormat="1" ht="15.75" customHeight="1" x14ac:dyDescent="0.2"/>
    <row r="1990" s="10" customFormat="1" ht="15.75" customHeight="1" x14ac:dyDescent="0.2"/>
    <row r="1991" s="10" customFormat="1" ht="15.75" customHeight="1" x14ac:dyDescent="0.2"/>
    <row r="1992" s="10" customFormat="1" ht="15.75" customHeight="1" x14ac:dyDescent="0.2"/>
    <row r="1993" s="10" customFormat="1" ht="15.75" customHeight="1" x14ac:dyDescent="0.2"/>
    <row r="1994" s="10" customFormat="1" ht="15.75" customHeight="1" x14ac:dyDescent="0.2"/>
    <row r="1995" s="10" customFormat="1" ht="15.75" customHeight="1" x14ac:dyDescent="0.2"/>
    <row r="1996" s="10" customFormat="1" ht="15.75" customHeight="1" x14ac:dyDescent="0.2"/>
    <row r="1997" s="10" customFormat="1" ht="15.75" customHeight="1" x14ac:dyDescent="0.2"/>
    <row r="1998" s="10" customFormat="1" ht="15.75" customHeight="1" x14ac:dyDescent="0.2"/>
    <row r="1999" s="10" customFormat="1" ht="15.75" customHeight="1" x14ac:dyDescent="0.2"/>
    <row r="2000" s="10" customFormat="1" ht="15.75" customHeight="1" x14ac:dyDescent="0.2"/>
    <row r="2001" s="10" customFormat="1" ht="15.75" customHeight="1" x14ac:dyDescent="0.2"/>
    <row r="2002" s="10" customFormat="1" ht="15.75" customHeight="1" x14ac:dyDescent="0.2"/>
    <row r="2003" s="10" customFormat="1" ht="15.75" customHeight="1" x14ac:dyDescent="0.2"/>
    <row r="2004" s="10" customFormat="1" ht="15.75" customHeight="1" x14ac:dyDescent="0.2"/>
    <row r="2005" s="10" customFormat="1" ht="15.75" customHeight="1" x14ac:dyDescent="0.2"/>
    <row r="2006" s="10" customFormat="1" ht="15.75" customHeight="1" x14ac:dyDescent="0.2"/>
    <row r="2007" s="10" customFormat="1" ht="15.75" customHeight="1" x14ac:dyDescent="0.2"/>
    <row r="2008" s="10" customFormat="1" ht="15.75" customHeight="1" x14ac:dyDescent="0.2"/>
    <row r="2009" s="10" customFormat="1" ht="15.75" customHeight="1" x14ac:dyDescent="0.2"/>
    <row r="2010" s="10" customFormat="1" ht="15.75" customHeight="1" x14ac:dyDescent="0.2"/>
    <row r="2011" s="10" customFormat="1" ht="15.75" customHeight="1" x14ac:dyDescent="0.2"/>
    <row r="2012" s="10" customFormat="1" ht="15.75" customHeight="1" x14ac:dyDescent="0.2"/>
    <row r="2013" s="10" customFormat="1" ht="15.75" customHeight="1" x14ac:dyDescent="0.2"/>
    <row r="2014" s="10" customFormat="1" ht="15.75" customHeight="1" x14ac:dyDescent="0.2"/>
    <row r="2015" s="10" customFormat="1" ht="15.75" customHeight="1" x14ac:dyDescent="0.2"/>
    <row r="2016" s="10" customFormat="1" ht="15.75" customHeight="1" x14ac:dyDescent="0.2"/>
    <row r="2017" s="10" customFormat="1" ht="15.75" customHeight="1" x14ac:dyDescent="0.2"/>
    <row r="2018" s="10" customFormat="1" ht="15.75" customHeight="1" x14ac:dyDescent="0.2"/>
    <row r="2019" s="10" customFormat="1" ht="15.75" customHeight="1" x14ac:dyDescent="0.2"/>
    <row r="2020" s="10" customFormat="1" ht="15.75" customHeight="1" x14ac:dyDescent="0.2"/>
    <row r="2021" s="10" customFormat="1" ht="15.75" customHeight="1" x14ac:dyDescent="0.2"/>
    <row r="2022" s="10" customFormat="1" ht="15.75" customHeight="1" x14ac:dyDescent="0.2"/>
    <row r="2023" s="10" customFormat="1" ht="15.75" customHeight="1" x14ac:dyDescent="0.2"/>
    <row r="2024" s="10" customFormat="1" ht="15.75" customHeight="1" x14ac:dyDescent="0.2"/>
    <row r="2025" s="10" customFormat="1" ht="15.75" customHeight="1" x14ac:dyDescent="0.2"/>
    <row r="2026" s="10" customFormat="1" ht="15.75" customHeight="1" x14ac:dyDescent="0.2"/>
    <row r="2027" s="10" customFormat="1" ht="15.75" customHeight="1" x14ac:dyDescent="0.2"/>
    <row r="2028" s="10" customFormat="1" ht="15.75" customHeight="1" x14ac:dyDescent="0.2"/>
    <row r="2029" s="10" customFormat="1" ht="15.75" customHeight="1" x14ac:dyDescent="0.2"/>
    <row r="2030" s="10" customFormat="1" ht="15.75" customHeight="1" x14ac:dyDescent="0.2"/>
    <row r="2031" s="10" customFormat="1" ht="15.75" customHeight="1" x14ac:dyDescent="0.2"/>
    <row r="2032" s="10" customFormat="1" ht="15.75" customHeight="1" x14ac:dyDescent="0.2"/>
    <row r="2033" s="10" customFormat="1" ht="15.75" customHeight="1" x14ac:dyDescent="0.2"/>
    <row r="2034" s="10" customFormat="1" ht="15.75" customHeight="1" x14ac:dyDescent="0.2"/>
    <row r="2035" s="10" customFormat="1" ht="15.75" customHeight="1" x14ac:dyDescent="0.2"/>
    <row r="2036" s="10" customFormat="1" ht="15.75" customHeight="1" x14ac:dyDescent="0.2"/>
    <row r="2037" s="10" customFormat="1" ht="15.75" customHeight="1" x14ac:dyDescent="0.2"/>
    <row r="2038" s="10" customFormat="1" ht="15.75" customHeight="1" x14ac:dyDescent="0.2"/>
    <row r="2039" s="10" customFormat="1" ht="15.75" customHeight="1" x14ac:dyDescent="0.2"/>
    <row r="2040" s="10" customFormat="1" ht="15.75" customHeight="1" x14ac:dyDescent="0.2"/>
    <row r="2041" s="10" customFormat="1" ht="15.75" customHeight="1" x14ac:dyDescent="0.2"/>
    <row r="2042" s="10" customFormat="1" ht="15.75" customHeight="1" x14ac:dyDescent="0.2"/>
    <row r="2043" s="10" customFormat="1" ht="15.75" customHeight="1" x14ac:dyDescent="0.2"/>
    <row r="2044" s="10" customFormat="1" ht="15.75" customHeight="1" x14ac:dyDescent="0.2"/>
    <row r="2045" s="10" customFormat="1" ht="15.75" customHeight="1" x14ac:dyDescent="0.2"/>
    <row r="2046" s="10" customFormat="1" ht="15.75" customHeight="1" x14ac:dyDescent="0.2"/>
    <row r="2047" s="10" customFormat="1" ht="15.75" customHeight="1" x14ac:dyDescent="0.2"/>
    <row r="2048" s="10" customFormat="1" ht="15.75" customHeight="1" x14ac:dyDescent="0.2"/>
    <row r="2049" s="10" customFormat="1" ht="15.75" customHeight="1" x14ac:dyDescent="0.2"/>
    <row r="2050" s="10" customFormat="1" ht="15.75" customHeight="1" x14ac:dyDescent="0.2"/>
    <row r="2051" s="10" customFormat="1" ht="15.75" customHeight="1" x14ac:dyDescent="0.2"/>
    <row r="2052" s="10" customFormat="1" ht="15.75" customHeight="1" x14ac:dyDescent="0.2"/>
    <row r="2053" s="10" customFormat="1" ht="15.75" customHeight="1" x14ac:dyDescent="0.2"/>
    <row r="2054" s="10" customFormat="1" ht="15.75" customHeight="1" x14ac:dyDescent="0.2"/>
    <row r="2055" s="10" customFormat="1" ht="15.75" customHeight="1" x14ac:dyDescent="0.2"/>
    <row r="2056" s="10" customFormat="1" ht="15.75" customHeight="1" x14ac:dyDescent="0.2"/>
    <row r="2057" s="10" customFormat="1" ht="15.75" customHeight="1" x14ac:dyDescent="0.2"/>
    <row r="2058" s="10" customFormat="1" ht="15.75" customHeight="1" x14ac:dyDescent="0.2"/>
    <row r="2059" s="10" customFormat="1" ht="15.75" customHeight="1" x14ac:dyDescent="0.2"/>
    <row r="2060" s="10" customFormat="1" ht="15.75" customHeight="1" x14ac:dyDescent="0.2"/>
    <row r="2061" s="10" customFormat="1" ht="15.75" customHeight="1" x14ac:dyDescent="0.2"/>
    <row r="2062" s="10" customFormat="1" ht="15.75" customHeight="1" x14ac:dyDescent="0.2"/>
    <row r="2063" s="10" customFormat="1" ht="15.75" customHeight="1" x14ac:dyDescent="0.2"/>
    <row r="2064" s="10" customFormat="1" ht="15.75" customHeight="1" x14ac:dyDescent="0.2"/>
    <row r="2065" s="10" customFormat="1" ht="15.75" customHeight="1" x14ac:dyDescent="0.2"/>
    <row r="2066" s="10" customFormat="1" ht="15.75" customHeight="1" x14ac:dyDescent="0.2"/>
    <row r="2067" s="10" customFormat="1" ht="15.75" customHeight="1" x14ac:dyDescent="0.2"/>
    <row r="2068" s="10" customFormat="1" ht="15.75" customHeight="1" x14ac:dyDescent="0.2"/>
    <row r="2069" s="10" customFormat="1" ht="15.75" customHeight="1" x14ac:dyDescent="0.2"/>
    <row r="2070" s="10" customFormat="1" ht="15.75" customHeight="1" x14ac:dyDescent="0.2"/>
    <row r="2071" s="10" customFormat="1" ht="15.75" customHeight="1" x14ac:dyDescent="0.2"/>
    <row r="2072" s="10" customFormat="1" ht="15.75" customHeight="1" x14ac:dyDescent="0.2"/>
    <row r="2073" s="10" customFormat="1" ht="15.75" customHeight="1" x14ac:dyDescent="0.2"/>
    <row r="2074" s="10" customFormat="1" ht="15.75" customHeight="1" x14ac:dyDescent="0.2"/>
    <row r="2075" s="10" customFormat="1" ht="15.75" customHeight="1" x14ac:dyDescent="0.2"/>
    <row r="2076" s="10" customFormat="1" ht="15.75" customHeight="1" x14ac:dyDescent="0.2"/>
    <row r="2077" s="10" customFormat="1" ht="15.75" customHeight="1" x14ac:dyDescent="0.2"/>
    <row r="2078" s="10" customFormat="1" ht="15.75" customHeight="1" x14ac:dyDescent="0.2"/>
    <row r="2079" s="10" customFormat="1" ht="15.75" customHeight="1" x14ac:dyDescent="0.2"/>
    <row r="2080" s="10" customFormat="1" ht="15.75" customHeight="1" x14ac:dyDescent="0.2"/>
    <row r="2081" s="10" customFormat="1" ht="15.75" customHeight="1" x14ac:dyDescent="0.2"/>
    <row r="2082" s="10" customFormat="1" ht="15.75" customHeight="1" x14ac:dyDescent="0.2"/>
    <row r="2083" s="10" customFormat="1" ht="15.75" customHeight="1" x14ac:dyDescent="0.2"/>
    <row r="2084" s="10" customFormat="1" ht="15.75" customHeight="1" x14ac:dyDescent="0.2"/>
    <row r="2085" s="10" customFormat="1" ht="15.75" customHeight="1" x14ac:dyDescent="0.2"/>
    <row r="2086" s="10" customFormat="1" ht="15.75" customHeight="1" x14ac:dyDescent="0.2"/>
    <row r="2087" s="10" customFormat="1" ht="15.75" customHeight="1" x14ac:dyDescent="0.2"/>
    <row r="2088" s="10" customFormat="1" ht="15.75" customHeight="1" x14ac:dyDescent="0.2"/>
    <row r="2089" s="10" customFormat="1" ht="15.75" customHeight="1" x14ac:dyDescent="0.2"/>
    <row r="2090" s="10" customFormat="1" ht="15.75" customHeight="1" x14ac:dyDescent="0.2"/>
    <row r="2091" s="10" customFormat="1" ht="15.75" customHeight="1" x14ac:dyDescent="0.2"/>
    <row r="2092" s="10" customFormat="1" ht="15.75" customHeight="1" x14ac:dyDescent="0.2"/>
    <row r="2093" s="10" customFormat="1" ht="15.75" customHeight="1" x14ac:dyDescent="0.2"/>
    <row r="2094" s="10" customFormat="1" ht="15.75" customHeight="1" x14ac:dyDescent="0.2"/>
    <row r="2095" s="10" customFormat="1" ht="15.75" customHeight="1" x14ac:dyDescent="0.2"/>
    <row r="2096" s="10" customFormat="1" ht="15.75" customHeight="1" x14ac:dyDescent="0.2"/>
    <row r="2097" s="10" customFormat="1" ht="15.75" customHeight="1" x14ac:dyDescent="0.2"/>
    <row r="2098" s="10" customFormat="1" ht="15.75" customHeight="1" x14ac:dyDescent="0.2"/>
    <row r="2099" s="10" customFormat="1" ht="15.75" customHeight="1" x14ac:dyDescent="0.2"/>
    <row r="2100" s="10" customFormat="1" ht="15.75" customHeight="1" x14ac:dyDescent="0.2"/>
    <row r="2101" s="10" customFormat="1" ht="15.75" customHeight="1" x14ac:dyDescent="0.2"/>
    <row r="2102" s="10" customFormat="1" ht="15.75" customHeight="1" x14ac:dyDescent="0.2"/>
    <row r="2103" s="10" customFormat="1" ht="15.75" customHeight="1" x14ac:dyDescent="0.2"/>
    <row r="2104" s="10" customFormat="1" ht="15.75" customHeight="1" x14ac:dyDescent="0.2"/>
    <row r="2105" s="10" customFormat="1" ht="15.75" customHeight="1" x14ac:dyDescent="0.2"/>
    <row r="2106" s="10" customFormat="1" ht="15.75" customHeight="1" x14ac:dyDescent="0.2"/>
    <row r="2107" s="10" customFormat="1" ht="15.75" customHeight="1" x14ac:dyDescent="0.2"/>
    <row r="2108" s="10" customFormat="1" ht="15.75" customHeight="1" x14ac:dyDescent="0.2"/>
    <row r="2109" s="10" customFormat="1" ht="15.75" customHeight="1" x14ac:dyDescent="0.2"/>
    <row r="2110" s="10" customFormat="1" ht="15.75" customHeight="1" x14ac:dyDescent="0.2"/>
    <row r="2111" s="10" customFormat="1" ht="15.75" customHeight="1" x14ac:dyDescent="0.2"/>
    <row r="2112" s="10" customFormat="1" ht="15.75" customHeight="1" x14ac:dyDescent="0.2"/>
    <row r="2113" s="10" customFormat="1" ht="15.75" customHeight="1" x14ac:dyDescent="0.2"/>
    <row r="2114" s="10" customFormat="1" ht="15.75" customHeight="1" x14ac:dyDescent="0.2"/>
    <row r="2115" s="10" customFormat="1" ht="15.75" customHeight="1" x14ac:dyDescent="0.2"/>
    <row r="2116" s="10" customFormat="1" ht="15.75" customHeight="1" x14ac:dyDescent="0.2"/>
    <row r="2117" s="10" customFormat="1" ht="15.75" customHeight="1" x14ac:dyDescent="0.2"/>
    <row r="2118" s="10" customFormat="1" ht="15.75" customHeight="1" x14ac:dyDescent="0.2"/>
    <row r="2119" s="10" customFormat="1" ht="15.75" customHeight="1" x14ac:dyDescent="0.2"/>
    <row r="2120" s="10" customFormat="1" ht="15.75" customHeight="1" x14ac:dyDescent="0.2"/>
    <row r="2121" s="10" customFormat="1" ht="15.75" customHeight="1" x14ac:dyDescent="0.2"/>
    <row r="2122" s="10" customFormat="1" ht="15.75" customHeight="1" x14ac:dyDescent="0.2"/>
    <row r="2123" s="10" customFormat="1" ht="15.75" customHeight="1" x14ac:dyDescent="0.2"/>
    <row r="2124" s="10" customFormat="1" ht="15.75" customHeight="1" x14ac:dyDescent="0.2"/>
    <row r="2125" s="10" customFormat="1" ht="15.75" customHeight="1" x14ac:dyDescent="0.2"/>
    <row r="2126" s="10" customFormat="1" ht="15.75" customHeight="1" x14ac:dyDescent="0.2"/>
    <row r="2127" s="10" customFormat="1" ht="15.75" customHeight="1" x14ac:dyDescent="0.2"/>
    <row r="2128" s="10" customFormat="1" ht="15.75" customHeight="1" x14ac:dyDescent="0.2"/>
    <row r="2129" s="10" customFormat="1" ht="15.75" customHeight="1" x14ac:dyDescent="0.2"/>
    <row r="2130" s="10" customFormat="1" ht="15.75" customHeight="1" x14ac:dyDescent="0.2"/>
    <row r="2131" s="10" customFormat="1" ht="15.75" customHeight="1" x14ac:dyDescent="0.2"/>
    <row r="2132" s="10" customFormat="1" ht="15.75" customHeight="1" x14ac:dyDescent="0.2"/>
    <row r="2133" s="10" customFormat="1" ht="15.75" customHeight="1" x14ac:dyDescent="0.2"/>
    <row r="2134" s="10" customFormat="1" ht="15.75" customHeight="1" x14ac:dyDescent="0.2"/>
    <row r="2135" s="10" customFormat="1" ht="15.75" customHeight="1" x14ac:dyDescent="0.2"/>
    <row r="2136" s="10" customFormat="1" ht="15.75" customHeight="1" x14ac:dyDescent="0.2"/>
    <row r="2137" s="10" customFormat="1" ht="15.75" customHeight="1" x14ac:dyDescent="0.2"/>
    <row r="2138" s="10" customFormat="1" ht="15.75" customHeight="1" x14ac:dyDescent="0.2"/>
    <row r="2139" s="10" customFormat="1" ht="15.75" customHeight="1" x14ac:dyDescent="0.2"/>
    <row r="2140" s="10" customFormat="1" ht="15.75" customHeight="1" x14ac:dyDescent="0.2"/>
    <row r="2141" s="10" customFormat="1" ht="15.75" customHeight="1" x14ac:dyDescent="0.2"/>
    <row r="2142" s="10" customFormat="1" ht="15.75" customHeight="1" x14ac:dyDescent="0.2"/>
    <row r="2143" s="10" customFormat="1" ht="15.75" customHeight="1" x14ac:dyDescent="0.2"/>
    <row r="2144" s="10" customFormat="1" ht="15.75" customHeight="1" x14ac:dyDescent="0.2"/>
    <row r="2145" s="10" customFormat="1" ht="15.75" customHeight="1" x14ac:dyDescent="0.2"/>
    <row r="2146" s="10" customFormat="1" ht="15.75" customHeight="1" x14ac:dyDescent="0.2"/>
    <row r="2147" s="10" customFormat="1" ht="15.75" customHeight="1" x14ac:dyDescent="0.2"/>
    <row r="2148" s="10" customFormat="1" ht="15.75" customHeight="1" x14ac:dyDescent="0.2"/>
    <row r="2149" s="10" customFormat="1" ht="15.75" customHeight="1" x14ac:dyDescent="0.2"/>
    <row r="2150" s="10" customFormat="1" ht="15.75" customHeight="1" x14ac:dyDescent="0.2"/>
    <row r="2151" s="10" customFormat="1" ht="15.75" customHeight="1" x14ac:dyDescent="0.2"/>
    <row r="2152" s="10" customFormat="1" ht="15.75" customHeight="1" x14ac:dyDescent="0.2"/>
    <row r="2153" s="10" customFormat="1" ht="15.75" customHeight="1" x14ac:dyDescent="0.2"/>
    <row r="2154" s="10" customFormat="1" ht="15.75" customHeight="1" x14ac:dyDescent="0.2"/>
    <row r="2155" s="10" customFormat="1" ht="15.75" customHeight="1" x14ac:dyDescent="0.2"/>
    <row r="2156" s="10" customFormat="1" ht="15.75" customHeight="1" x14ac:dyDescent="0.2"/>
    <row r="2157" s="10" customFormat="1" ht="15.75" customHeight="1" x14ac:dyDescent="0.2"/>
    <row r="2158" s="10" customFormat="1" ht="15.75" customHeight="1" x14ac:dyDescent="0.2"/>
    <row r="2159" s="10" customFormat="1" ht="15.75" customHeight="1" x14ac:dyDescent="0.2"/>
    <row r="2160" s="10" customFormat="1" ht="15.75" customHeight="1" x14ac:dyDescent="0.2"/>
    <row r="2161" s="10" customFormat="1" ht="15.75" customHeight="1" x14ac:dyDescent="0.2"/>
    <row r="2162" s="10" customFormat="1" ht="15.75" customHeight="1" x14ac:dyDescent="0.2"/>
    <row r="2163" s="10" customFormat="1" ht="15.75" customHeight="1" x14ac:dyDescent="0.2"/>
    <row r="2164" s="10" customFormat="1" ht="15.75" customHeight="1" x14ac:dyDescent="0.2"/>
    <row r="2165" s="10" customFormat="1" ht="15.75" customHeight="1" x14ac:dyDescent="0.2"/>
    <row r="2166" s="10" customFormat="1" ht="15.75" customHeight="1" x14ac:dyDescent="0.2"/>
    <row r="2167" s="10" customFormat="1" ht="15.75" customHeight="1" x14ac:dyDescent="0.2"/>
    <row r="2168" s="10" customFormat="1" ht="15.75" customHeight="1" x14ac:dyDescent="0.2"/>
    <row r="2169" s="10" customFormat="1" ht="15.75" customHeight="1" x14ac:dyDescent="0.2"/>
    <row r="2170" s="10" customFormat="1" ht="15.75" customHeight="1" x14ac:dyDescent="0.2"/>
    <row r="2171" s="10" customFormat="1" ht="15.75" customHeight="1" x14ac:dyDescent="0.2"/>
    <row r="2172" s="10" customFormat="1" ht="15.75" customHeight="1" x14ac:dyDescent="0.2"/>
    <row r="2173" s="10" customFormat="1" ht="15.75" customHeight="1" x14ac:dyDescent="0.2"/>
    <row r="2174" s="10" customFormat="1" ht="15.75" customHeight="1" x14ac:dyDescent="0.2"/>
    <row r="2175" s="10" customFormat="1" ht="15.75" customHeight="1" x14ac:dyDescent="0.2"/>
    <row r="2176" s="10" customFormat="1" ht="15.75" customHeight="1" x14ac:dyDescent="0.2"/>
    <row r="2177" s="10" customFormat="1" ht="15.75" customHeight="1" x14ac:dyDescent="0.2"/>
    <row r="2178" s="10" customFormat="1" ht="15.75" customHeight="1" x14ac:dyDescent="0.2"/>
    <row r="2179" s="10" customFormat="1" ht="15.75" customHeight="1" x14ac:dyDescent="0.2"/>
    <row r="2180" s="10" customFormat="1" ht="15.75" customHeight="1" x14ac:dyDescent="0.2"/>
    <row r="2181" s="10" customFormat="1" ht="15.75" customHeight="1" x14ac:dyDescent="0.2"/>
    <row r="2182" s="10" customFormat="1" ht="15.75" customHeight="1" x14ac:dyDescent="0.2"/>
    <row r="2183" s="10" customFormat="1" ht="15.75" customHeight="1" x14ac:dyDescent="0.2"/>
    <row r="2184" s="10" customFormat="1" ht="15.75" customHeight="1" x14ac:dyDescent="0.2"/>
    <row r="2185" s="10" customFormat="1" ht="15.75" customHeight="1" x14ac:dyDescent="0.2"/>
    <row r="2186" s="10" customFormat="1" ht="15.75" customHeight="1" x14ac:dyDescent="0.2"/>
    <row r="2187" s="10" customFormat="1" ht="15.75" customHeight="1" x14ac:dyDescent="0.2"/>
    <row r="2188" s="10" customFormat="1" ht="15.75" customHeight="1" x14ac:dyDescent="0.2"/>
    <row r="2189" s="10" customFormat="1" ht="15.75" customHeight="1" x14ac:dyDescent="0.2"/>
    <row r="2190" s="10" customFormat="1" ht="15.75" customHeight="1" x14ac:dyDescent="0.2"/>
    <row r="2191" s="10" customFormat="1" ht="15.75" customHeight="1" x14ac:dyDescent="0.2"/>
    <row r="2192" s="10" customFormat="1" ht="15.75" customHeight="1" x14ac:dyDescent="0.2"/>
    <row r="2193" s="10" customFormat="1" ht="15.75" customHeight="1" x14ac:dyDescent="0.2"/>
    <row r="2194" s="10" customFormat="1" ht="15.75" customHeight="1" x14ac:dyDescent="0.2"/>
    <row r="2195" s="10" customFormat="1" ht="15.75" customHeight="1" x14ac:dyDescent="0.2"/>
    <row r="2196" s="10" customFormat="1" ht="15.75" customHeight="1" x14ac:dyDescent="0.2"/>
    <row r="2197" s="10" customFormat="1" ht="15.75" customHeight="1" x14ac:dyDescent="0.2"/>
    <row r="2198" s="10" customFormat="1" ht="15.75" customHeight="1" x14ac:dyDescent="0.2"/>
    <row r="2199" s="10" customFormat="1" ht="15.75" customHeight="1" x14ac:dyDescent="0.2"/>
    <row r="2200" s="10" customFormat="1" ht="15.75" customHeight="1" x14ac:dyDescent="0.2"/>
    <row r="2201" s="10" customFormat="1" ht="15.75" customHeight="1" x14ac:dyDescent="0.2"/>
    <row r="2202" s="10" customFormat="1" ht="15.75" customHeight="1" x14ac:dyDescent="0.2"/>
    <row r="2203" s="10" customFormat="1" ht="15.75" customHeight="1" x14ac:dyDescent="0.2"/>
    <row r="2204" s="10" customFormat="1" ht="15.75" customHeight="1" x14ac:dyDescent="0.2"/>
    <row r="2205" s="10" customFormat="1" ht="15.75" customHeight="1" x14ac:dyDescent="0.2"/>
    <row r="2206" s="10" customFormat="1" ht="15.75" customHeight="1" x14ac:dyDescent="0.2"/>
    <row r="2207" s="10" customFormat="1" ht="15.75" customHeight="1" x14ac:dyDescent="0.2"/>
    <row r="2208" s="10" customFormat="1" ht="15.75" customHeight="1" x14ac:dyDescent="0.2"/>
    <row r="2209" s="10" customFormat="1" ht="15.75" customHeight="1" x14ac:dyDescent="0.2"/>
    <row r="2210" s="10" customFormat="1" ht="15.75" customHeight="1" x14ac:dyDescent="0.2"/>
    <row r="2211" s="10" customFormat="1" ht="15.75" customHeight="1" x14ac:dyDescent="0.2"/>
    <row r="2212" s="10" customFormat="1" ht="15.75" customHeight="1" x14ac:dyDescent="0.2"/>
    <row r="2213" s="10" customFormat="1" ht="15.75" customHeight="1" x14ac:dyDescent="0.2"/>
    <row r="2214" s="10" customFormat="1" ht="15.75" customHeight="1" x14ac:dyDescent="0.2"/>
    <row r="2215" s="10" customFormat="1" ht="15.75" customHeight="1" x14ac:dyDescent="0.2"/>
    <row r="2216" s="10" customFormat="1" ht="15.75" customHeight="1" x14ac:dyDescent="0.2"/>
    <row r="2217" s="10" customFormat="1" ht="15.75" customHeight="1" x14ac:dyDescent="0.2"/>
    <row r="2218" s="10" customFormat="1" ht="15.75" customHeight="1" x14ac:dyDescent="0.2"/>
    <row r="2219" s="10" customFormat="1" ht="15.75" customHeight="1" x14ac:dyDescent="0.2"/>
    <row r="2220" s="10" customFormat="1" ht="15.75" customHeight="1" x14ac:dyDescent="0.2"/>
    <row r="2221" s="10" customFormat="1" ht="15.75" customHeight="1" x14ac:dyDescent="0.2"/>
    <row r="2222" s="10" customFormat="1" ht="15.75" customHeight="1" x14ac:dyDescent="0.2"/>
    <row r="2223" s="10" customFormat="1" ht="15.75" customHeight="1" x14ac:dyDescent="0.2"/>
    <row r="2224" s="10" customFormat="1" ht="15.75" customHeight="1" x14ac:dyDescent="0.2"/>
    <row r="2225" s="10" customFormat="1" ht="15.75" customHeight="1" x14ac:dyDescent="0.2"/>
    <row r="2226" s="10" customFormat="1" ht="15.75" customHeight="1" x14ac:dyDescent="0.2"/>
    <row r="2227" s="10" customFormat="1" ht="15.75" customHeight="1" x14ac:dyDescent="0.2"/>
    <row r="2228" s="10" customFormat="1" ht="15.75" customHeight="1" x14ac:dyDescent="0.2"/>
    <row r="2229" s="10" customFormat="1" ht="15.75" customHeight="1" x14ac:dyDescent="0.2"/>
    <row r="2230" s="10" customFormat="1" ht="15.75" customHeight="1" x14ac:dyDescent="0.2"/>
    <row r="2231" s="10" customFormat="1" ht="15.75" customHeight="1" x14ac:dyDescent="0.2"/>
    <row r="2232" s="10" customFormat="1" ht="15.75" customHeight="1" x14ac:dyDescent="0.2"/>
    <row r="2233" s="10" customFormat="1" ht="15.75" customHeight="1" x14ac:dyDescent="0.2"/>
    <row r="2234" s="10" customFormat="1" ht="15.75" customHeight="1" x14ac:dyDescent="0.2"/>
    <row r="2235" s="10" customFormat="1" ht="15.75" customHeight="1" x14ac:dyDescent="0.2"/>
    <row r="2236" s="10" customFormat="1" ht="15.75" customHeight="1" x14ac:dyDescent="0.2"/>
    <row r="2237" s="10" customFormat="1" ht="15.75" customHeight="1" x14ac:dyDescent="0.2"/>
    <row r="2238" s="10" customFormat="1" ht="15.75" customHeight="1" x14ac:dyDescent="0.2"/>
    <row r="2239" s="10" customFormat="1" ht="15.75" customHeight="1" x14ac:dyDescent="0.2"/>
    <row r="2240" s="10" customFormat="1" ht="15.75" customHeight="1" x14ac:dyDescent="0.2"/>
    <row r="2241" s="10" customFormat="1" ht="15.75" customHeight="1" x14ac:dyDescent="0.2"/>
    <row r="2242" s="10" customFormat="1" ht="15.75" customHeight="1" x14ac:dyDescent="0.2"/>
    <row r="2243" s="10" customFormat="1" ht="15.75" customHeight="1" x14ac:dyDescent="0.2"/>
    <row r="2244" s="10" customFormat="1" ht="15.75" customHeight="1" x14ac:dyDescent="0.2"/>
    <row r="2245" s="10" customFormat="1" ht="15.75" customHeight="1" x14ac:dyDescent="0.2"/>
    <row r="2246" s="10" customFormat="1" ht="15.75" customHeight="1" x14ac:dyDescent="0.2"/>
    <row r="2247" s="10" customFormat="1" ht="15.75" customHeight="1" x14ac:dyDescent="0.2"/>
    <row r="2248" s="10" customFormat="1" ht="15.75" customHeight="1" x14ac:dyDescent="0.2"/>
    <row r="2249" s="10" customFormat="1" ht="15.75" customHeight="1" x14ac:dyDescent="0.2"/>
    <row r="2250" s="10" customFormat="1" ht="15.75" customHeight="1" x14ac:dyDescent="0.2"/>
    <row r="2251" s="10" customFormat="1" ht="15.75" customHeight="1" x14ac:dyDescent="0.2"/>
    <row r="2252" s="10" customFormat="1" ht="15.75" customHeight="1" x14ac:dyDescent="0.2"/>
    <row r="2253" s="10" customFormat="1" ht="15.75" customHeight="1" x14ac:dyDescent="0.2"/>
    <row r="2254" s="10" customFormat="1" ht="15.75" customHeight="1" x14ac:dyDescent="0.2"/>
    <row r="2255" s="10" customFormat="1" ht="15.75" customHeight="1" x14ac:dyDescent="0.2"/>
    <row r="2256" s="10" customFormat="1" ht="15.75" customHeight="1" x14ac:dyDescent="0.2"/>
    <row r="2257" s="10" customFormat="1" ht="15.75" customHeight="1" x14ac:dyDescent="0.2"/>
    <row r="2258" s="10" customFormat="1" ht="15.75" customHeight="1" x14ac:dyDescent="0.2"/>
    <row r="2259" s="10" customFormat="1" ht="15.75" customHeight="1" x14ac:dyDescent="0.2"/>
    <row r="2260" s="10" customFormat="1" ht="15.75" customHeight="1" x14ac:dyDescent="0.2"/>
    <row r="2261" s="10" customFormat="1" ht="15.75" customHeight="1" x14ac:dyDescent="0.2"/>
    <row r="2262" s="10" customFormat="1" ht="15.75" customHeight="1" x14ac:dyDescent="0.2"/>
    <row r="2263" s="10" customFormat="1" ht="15.75" customHeight="1" x14ac:dyDescent="0.2"/>
    <row r="2264" s="10" customFormat="1" ht="15.75" customHeight="1" x14ac:dyDescent="0.2"/>
    <row r="2265" s="10" customFormat="1" ht="15.75" customHeight="1" x14ac:dyDescent="0.2"/>
    <row r="2266" s="10" customFormat="1" ht="15.75" customHeight="1" x14ac:dyDescent="0.2"/>
    <row r="2267" s="10" customFormat="1" ht="15.75" customHeight="1" x14ac:dyDescent="0.2"/>
    <row r="2268" s="10" customFormat="1" ht="15.75" customHeight="1" x14ac:dyDescent="0.2"/>
    <row r="2269" s="10" customFormat="1" ht="15.75" customHeight="1" x14ac:dyDescent="0.2"/>
    <row r="2270" s="10" customFormat="1" ht="15.75" customHeight="1" x14ac:dyDescent="0.2"/>
    <row r="2271" s="10" customFormat="1" ht="15.75" customHeight="1" x14ac:dyDescent="0.2"/>
    <row r="2272" s="10" customFormat="1" ht="15.75" customHeight="1" x14ac:dyDescent="0.2"/>
    <row r="2273" s="10" customFormat="1" ht="15.75" customHeight="1" x14ac:dyDescent="0.2"/>
    <row r="2274" s="10" customFormat="1" ht="15.75" customHeight="1" x14ac:dyDescent="0.2"/>
    <row r="2275" s="10" customFormat="1" ht="15.75" customHeight="1" x14ac:dyDescent="0.2"/>
    <row r="2276" s="10" customFormat="1" ht="15.75" customHeight="1" x14ac:dyDescent="0.2"/>
    <row r="2277" s="10" customFormat="1" ht="15.75" customHeight="1" x14ac:dyDescent="0.2"/>
    <row r="2278" s="10" customFormat="1" ht="15.75" customHeight="1" x14ac:dyDescent="0.2"/>
    <row r="2279" s="10" customFormat="1" ht="15.75" customHeight="1" x14ac:dyDescent="0.2"/>
    <row r="2280" s="10" customFormat="1" ht="15.75" customHeight="1" x14ac:dyDescent="0.2"/>
    <row r="2281" s="10" customFormat="1" ht="15.75" customHeight="1" x14ac:dyDescent="0.2"/>
    <row r="2282" s="10" customFormat="1" ht="15.75" customHeight="1" x14ac:dyDescent="0.2"/>
    <row r="2283" s="10" customFormat="1" ht="15.75" customHeight="1" x14ac:dyDescent="0.2"/>
    <row r="2284" s="10" customFormat="1" ht="15.75" customHeight="1" x14ac:dyDescent="0.2"/>
    <row r="2285" s="10" customFormat="1" ht="15.75" customHeight="1" x14ac:dyDescent="0.2"/>
    <row r="2286" s="10" customFormat="1" ht="15.75" customHeight="1" x14ac:dyDescent="0.2"/>
    <row r="2287" s="10" customFormat="1" ht="15.75" customHeight="1" x14ac:dyDescent="0.2"/>
    <row r="2288" s="10" customFormat="1" ht="15.75" customHeight="1" x14ac:dyDescent="0.2"/>
    <row r="2289" s="10" customFormat="1" ht="15.75" customHeight="1" x14ac:dyDescent="0.2"/>
    <row r="2290" s="10" customFormat="1" ht="15.75" customHeight="1" x14ac:dyDescent="0.2"/>
    <row r="2291" s="10" customFormat="1" ht="15.75" customHeight="1" x14ac:dyDescent="0.2"/>
    <row r="2292" s="10" customFormat="1" ht="15.75" customHeight="1" x14ac:dyDescent="0.2"/>
    <row r="2293" s="10" customFormat="1" ht="15.75" customHeight="1" x14ac:dyDescent="0.2"/>
    <row r="2294" s="10" customFormat="1" ht="15.75" customHeight="1" x14ac:dyDescent="0.2"/>
    <row r="2295" s="10" customFormat="1" ht="15.75" customHeight="1" x14ac:dyDescent="0.2"/>
    <row r="2296" s="10" customFormat="1" ht="15.75" customHeight="1" x14ac:dyDescent="0.2"/>
    <row r="2297" s="10" customFormat="1" ht="15.75" customHeight="1" x14ac:dyDescent="0.2"/>
    <row r="2298" s="10" customFormat="1" ht="15.75" customHeight="1" x14ac:dyDescent="0.2"/>
    <row r="2299" s="10" customFormat="1" ht="15.75" customHeight="1" x14ac:dyDescent="0.2"/>
    <row r="2300" s="10" customFormat="1" ht="15.75" customHeight="1" x14ac:dyDescent="0.2"/>
    <row r="2301" s="10" customFormat="1" ht="15.75" customHeight="1" x14ac:dyDescent="0.2"/>
    <row r="2302" s="10" customFormat="1" ht="15.75" customHeight="1" x14ac:dyDescent="0.2"/>
    <row r="2303" s="10" customFormat="1" ht="15.75" customHeight="1" x14ac:dyDescent="0.2"/>
    <row r="2304" s="10" customFormat="1" ht="15.75" customHeight="1" x14ac:dyDescent="0.2"/>
    <row r="2305" s="10" customFormat="1" ht="15.75" customHeight="1" x14ac:dyDescent="0.2"/>
    <row r="2306" s="10" customFormat="1" ht="15.75" customHeight="1" x14ac:dyDescent="0.2"/>
    <row r="2307" s="10" customFormat="1" ht="15.75" customHeight="1" x14ac:dyDescent="0.2"/>
    <row r="2308" s="10" customFormat="1" ht="15.75" customHeight="1" x14ac:dyDescent="0.2"/>
    <row r="2309" s="10" customFormat="1" ht="15.75" customHeight="1" x14ac:dyDescent="0.2"/>
    <row r="2310" s="10" customFormat="1" ht="15.75" customHeight="1" x14ac:dyDescent="0.2"/>
    <row r="2311" s="10" customFormat="1" ht="15.75" customHeight="1" x14ac:dyDescent="0.2"/>
    <row r="2312" s="10" customFormat="1" ht="15.75" customHeight="1" x14ac:dyDescent="0.2"/>
    <row r="2313" s="10" customFormat="1" ht="15.75" customHeight="1" x14ac:dyDescent="0.2"/>
    <row r="2314" s="10" customFormat="1" ht="15.75" customHeight="1" x14ac:dyDescent="0.2"/>
    <row r="2315" s="10" customFormat="1" ht="15.75" customHeight="1" x14ac:dyDescent="0.2"/>
    <row r="2316" s="10" customFormat="1" ht="15.75" customHeight="1" x14ac:dyDescent="0.2"/>
    <row r="2317" s="10" customFormat="1" ht="15.75" customHeight="1" x14ac:dyDescent="0.2"/>
    <row r="2318" s="10" customFormat="1" ht="15.75" customHeight="1" x14ac:dyDescent="0.2"/>
    <row r="2319" s="10" customFormat="1" ht="15.75" customHeight="1" x14ac:dyDescent="0.2"/>
    <row r="2320" s="10" customFormat="1" ht="15.75" customHeight="1" x14ac:dyDescent="0.2"/>
    <row r="2321" s="10" customFormat="1" ht="15.75" customHeight="1" x14ac:dyDescent="0.2"/>
    <row r="2322" s="10" customFormat="1" ht="15.75" customHeight="1" x14ac:dyDescent="0.2"/>
    <row r="2323" s="10" customFormat="1" ht="15.75" customHeight="1" x14ac:dyDescent="0.2"/>
    <row r="2324" s="10" customFormat="1" ht="15.75" customHeight="1" x14ac:dyDescent="0.2"/>
    <row r="2325" s="10" customFormat="1" ht="15.75" customHeight="1" x14ac:dyDescent="0.2"/>
    <row r="2326" s="10" customFormat="1" ht="15.75" customHeight="1" x14ac:dyDescent="0.2"/>
    <row r="2327" s="10" customFormat="1" ht="15.75" customHeight="1" x14ac:dyDescent="0.2"/>
    <row r="2328" s="10" customFormat="1" ht="15.75" customHeight="1" x14ac:dyDescent="0.2"/>
    <row r="2329" s="10" customFormat="1" ht="15.75" customHeight="1" x14ac:dyDescent="0.2"/>
    <row r="2330" s="10" customFormat="1" ht="15.75" customHeight="1" x14ac:dyDescent="0.2"/>
    <row r="2331" s="10" customFormat="1" ht="15.75" customHeight="1" x14ac:dyDescent="0.2"/>
    <row r="2332" s="10" customFormat="1" ht="15.75" customHeight="1" x14ac:dyDescent="0.2"/>
    <row r="2333" s="10" customFormat="1" ht="15.75" customHeight="1" x14ac:dyDescent="0.2"/>
    <row r="2334" s="10" customFormat="1" ht="15.75" customHeight="1" x14ac:dyDescent="0.2"/>
    <row r="2335" s="10" customFormat="1" ht="15.75" customHeight="1" x14ac:dyDescent="0.2"/>
    <row r="2336" s="10" customFormat="1" ht="15.75" customHeight="1" x14ac:dyDescent="0.2"/>
    <row r="2337" s="10" customFormat="1" ht="15.75" customHeight="1" x14ac:dyDescent="0.2"/>
    <row r="2338" s="10" customFormat="1" ht="15.75" customHeight="1" x14ac:dyDescent="0.2"/>
    <row r="2339" s="10" customFormat="1" ht="15.75" customHeight="1" x14ac:dyDescent="0.2"/>
    <row r="2340" s="10" customFormat="1" ht="15.75" customHeight="1" x14ac:dyDescent="0.2"/>
    <row r="2341" s="10" customFormat="1" ht="15.75" customHeight="1" x14ac:dyDescent="0.2"/>
    <row r="2342" s="10" customFormat="1" ht="15.75" customHeight="1" x14ac:dyDescent="0.2"/>
    <row r="2343" s="10" customFormat="1" ht="15.75" customHeight="1" x14ac:dyDescent="0.2"/>
    <row r="2344" s="10" customFormat="1" ht="15.75" customHeight="1" x14ac:dyDescent="0.2"/>
    <row r="2345" s="10" customFormat="1" ht="15.75" customHeight="1" x14ac:dyDescent="0.2"/>
    <row r="2346" s="10" customFormat="1" ht="15.75" customHeight="1" x14ac:dyDescent="0.2"/>
    <row r="2347" s="10" customFormat="1" ht="15.75" customHeight="1" x14ac:dyDescent="0.2"/>
    <row r="2348" s="10" customFormat="1" ht="15.75" customHeight="1" x14ac:dyDescent="0.2"/>
    <row r="2349" s="10" customFormat="1" ht="15.75" customHeight="1" x14ac:dyDescent="0.2"/>
    <row r="2350" s="10" customFormat="1" ht="15.75" customHeight="1" x14ac:dyDescent="0.2"/>
    <row r="2351" s="10" customFormat="1" ht="15.75" customHeight="1" x14ac:dyDescent="0.2"/>
    <row r="2352" s="10" customFormat="1" ht="15.75" customHeight="1" x14ac:dyDescent="0.2"/>
    <row r="2353" s="10" customFormat="1" ht="15.75" customHeight="1" x14ac:dyDescent="0.2"/>
    <row r="2354" s="10" customFormat="1" ht="15.75" customHeight="1" x14ac:dyDescent="0.2"/>
    <row r="2355" s="10" customFormat="1" ht="15.75" customHeight="1" x14ac:dyDescent="0.2"/>
    <row r="2356" s="10" customFormat="1" ht="15.75" customHeight="1" x14ac:dyDescent="0.2"/>
    <row r="2357" s="10" customFormat="1" ht="15.75" customHeight="1" x14ac:dyDescent="0.2"/>
    <row r="2358" s="10" customFormat="1" ht="15.75" customHeight="1" x14ac:dyDescent="0.2"/>
    <row r="2359" s="10" customFormat="1" ht="15.75" customHeight="1" x14ac:dyDescent="0.2"/>
    <row r="2360" s="10" customFormat="1" ht="15.75" customHeight="1" x14ac:dyDescent="0.2"/>
    <row r="2361" s="10" customFormat="1" ht="15.75" customHeight="1" x14ac:dyDescent="0.2"/>
    <row r="2362" s="10" customFormat="1" ht="15.75" customHeight="1" x14ac:dyDescent="0.2"/>
    <row r="2363" s="10" customFormat="1" ht="15.75" customHeight="1" x14ac:dyDescent="0.2"/>
    <row r="2364" s="10" customFormat="1" ht="15.75" customHeight="1" x14ac:dyDescent="0.2"/>
    <row r="2365" s="10" customFormat="1" ht="15.75" customHeight="1" x14ac:dyDescent="0.2"/>
    <row r="2366" s="10" customFormat="1" ht="15.75" customHeight="1" x14ac:dyDescent="0.2"/>
    <row r="2367" s="10" customFormat="1" ht="15.75" customHeight="1" x14ac:dyDescent="0.2"/>
    <row r="2368" s="10" customFormat="1" ht="15.75" customHeight="1" x14ac:dyDescent="0.2"/>
    <row r="2369" s="10" customFormat="1" ht="15.75" customHeight="1" x14ac:dyDescent="0.2"/>
    <row r="2370" s="10" customFormat="1" ht="15.75" customHeight="1" x14ac:dyDescent="0.2"/>
    <row r="2371" s="10" customFormat="1" ht="15.75" customHeight="1" x14ac:dyDescent="0.2"/>
    <row r="2372" s="10" customFormat="1" ht="15.75" customHeight="1" x14ac:dyDescent="0.2"/>
    <row r="2373" s="10" customFormat="1" ht="15.75" customHeight="1" x14ac:dyDescent="0.2"/>
    <row r="2374" s="10" customFormat="1" ht="15.75" customHeight="1" x14ac:dyDescent="0.2"/>
    <row r="2375" s="10" customFormat="1" ht="15.75" customHeight="1" x14ac:dyDescent="0.2"/>
    <row r="2376" s="10" customFormat="1" ht="15.75" customHeight="1" x14ac:dyDescent="0.2"/>
    <row r="2377" s="10" customFormat="1" ht="15.75" customHeight="1" x14ac:dyDescent="0.2"/>
    <row r="2378" s="10" customFormat="1" ht="15.75" customHeight="1" x14ac:dyDescent="0.2"/>
    <row r="2379" s="10" customFormat="1" ht="15.75" customHeight="1" x14ac:dyDescent="0.2"/>
    <row r="2380" s="10" customFormat="1" ht="15.75" customHeight="1" x14ac:dyDescent="0.2"/>
    <row r="2381" s="10" customFormat="1" ht="15.75" customHeight="1" x14ac:dyDescent="0.2"/>
    <row r="2382" s="10" customFormat="1" ht="15.75" customHeight="1" x14ac:dyDescent="0.2"/>
    <row r="2383" s="10" customFormat="1" ht="15.75" customHeight="1" x14ac:dyDescent="0.2"/>
    <row r="2384" s="10" customFormat="1" ht="15.75" customHeight="1" x14ac:dyDescent="0.2"/>
    <row r="2385" s="10" customFormat="1" ht="15.75" customHeight="1" x14ac:dyDescent="0.2"/>
    <row r="2386" s="10" customFormat="1" ht="15.75" customHeight="1" x14ac:dyDescent="0.2"/>
    <row r="2387" s="10" customFormat="1" ht="15.75" customHeight="1" x14ac:dyDescent="0.2"/>
    <row r="2388" s="10" customFormat="1" ht="15.75" customHeight="1" x14ac:dyDescent="0.2"/>
    <row r="2389" s="10" customFormat="1" ht="15.75" customHeight="1" x14ac:dyDescent="0.2"/>
    <row r="2390" s="10" customFormat="1" ht="15.75" customHeight="1" x14ac:dyDescent="0.2"/>
    <row r="2391" s="10" customFormat="1" ht="15.75" customHeight="1" x14ac:dyDescent="0.2"/>
    <row r="2392" s="10" customFormat="1" ht="15.75" customHeight="1" x14ac:dyDescent="0.2"/>
    <row r="2393" s="10" customFormat="1" ht="15.75" customHeight="1" x14ac:dyDescent="0.2"/>
    <row r="2394" s="10" customFormat="1" ht="15.75" customHeight="1" x14ac:dyDescent="0.2"/>
    <row r="2395" s="10" customFormat="1" ht="15.75" customHeight="1" x14ac:dyDescent="0.2"/>
    <row r="2396" s="10" customFormat="1" ht="15.75" customHeight="1" x14ac:dyDescent="0.2"/>
    <row r="2397" s="10" customFormat="1" ht="15.75" customHeight="1" x14ac:dyDescent="0.2"/>
    <row r="2398" s="10" customFormat="1" ht="15.75" customHeight="1" x14ac:dyDescent="0.2"/>
    <row r="2399" s="10" customFormat="1" ht="15.75" customHeight="1" x14ac:dyDescent="0.2"/>
    <row r="2400" s="10" customFormat="1" ht="15.75" customHeight="1" x14ac:dyDescent="0.2"/>
    <row r="2401" s="10" customFormat="1" ht="15.75" customHeight="1" x14ac:dyDescent="0.2"/>
    <row r="2402" s="10" customFormat="1" ht="15.75" customHeight="1" x14ac:dyDescent="0.2"/>
    <row r="2403" s="10" customFormat="1" ht="15.75" customHeight="1" x14ac:dyDescent="0.2"/>
    <row r="2404" s="10" customFormat="1" ht="15.75" customHeight="1" x14ac:dyDescent="0.2"/>
    <row r="2405" s="10" customFormat="1" ht="15.75" customHeight="1" x14ac:dyDescent="0.2"/>
    <row r="2406" s="10" customFormat="1" ht="15.75" customHeight="1" x14ac:dyDescent="0.2"/>
    <row r="2407" s="10" customFormat="1" ht="15.75" customHeight="1" x14ac:dyDescent="0.2"/>
    <row r="2408" s="10" customFormat="1" ht="15.75" customHeight="1" x14ac:dyDescent="0.2"/>
    <row r="2409" s="10" customFormat="1" ht="15.75" customHeight="1" x14ac:dyDescent="0.2"/>
    <row r="2410" s="10" customFormat="1" ht="15.75" customHeight="1" x14ac:dyDescent="0.2"/>
    <row r="2411" s="10" customFormat="1" ht="15.75" customHeight="1" x14ac:dyDescent="0.2"/>
    <row r="2412" s="10" customFormat="1" ht="15.75" customHeight="1" x14ac:dyDescent="0.2"/>
    <row r="2413" s="10" customFormat="1" ht="15.75" customHeight="1" x14ac:dyDescent="0.2"/>
    <row r="2414" s="10" customFormat="1" ht="15.75" customHeight="1" x14ac:dyDescent="0.2"/>
    <row r="2415" s="10" customFormat="1" ht="15.75" customHeight="1" x14ac:dyDescent="0.2"/>
    <row r="2416" s="10" customFormat="1" ht="15.75" customHeight="1" x14ac:dyDescent="0.2"/>
    <row r="2417" s="10" customFormat="1" ht="15.75" customHeight="1" x14ac:dyDescent="0.2"/>
    <row r="2418" s="10" customFormat="1" ht="15.75" customHeight="1" x14ac:dyDescent="0.2"/>
    <row r="2419" s="10" customFormat="1" ht="15.75" customHeight="1" x14ac:dyDescent="0.2"/>
    <row r="2420" s="10" customFormat="1" ht="15.75" customHeight="1" x14ac:dyDescent="0.2"/>
    <row r="2421" s="10" customFormat="1" ht="15.75" customHeight="1" x14ac:dyDescent="0.2"/>
    <row r="2422" s="10" customFormat="1" ht="15.75" customHeight="1" x14ac:dyDescent="0.2"/>
    <row r="2423" s="10" customFormat="1" ht="15.75" customHeight="1" x14ac:dyDescent="0.2"/>
    <row r="2424" s="10" customFormat="1" ht="15.75" customHeight="1" x14ac:dyDescent="0.2"/>
    <row r="2425" s="10" customFormat="1" ht="15.75" customHeight="1" x14ac:dyDescent="0.2"/>
    <row r="2426" s="10" customFormat="1" ht="15.75" customHeight="1" x14ac:dyDescent="0.2"/>
    <row r="2427" s="10" customFormat="1" ht="15.75" customHeight="1" x14ac:dyDescent="0.2"/>
    <row r="2428" s="10" customFormat="1" ht="15.75" customHeight="1" x14ac:dyDescent="0.2"/>
    <row r="2429" s="10" customFormat="1" ht="15.75" customHeight="1" x14ac:dyDescent="0.2"/>
    <row r="2430" s="10" customFormat="1" ht="15.75" customHeight="1" x14ac:dyDescent="0.2"/>
    <row r="2431" s="10" customFormat="1" ht="15.75" customHeight="1" x14ac:dyDescent="0.2"/>
    <row r="2432" s="10" customFormat="1" ht="15.75" customHeight="1" x14ac:dyDescent="0.2"/>
    <row r="2433" s="10" customFormat="1" ht="15.75" customHeight="1" x14ac:dyDescent="0.2"/>
    <row r="2434" s="10" customFormat="1" ht="15.75" customHeight="1" x14ac:dyDescent="0.2"/>
    <row r="2435" s="10" customFormat="1" ht="15.75" customHeight="1" x14ac:dyDescent="0.2"/>
    <row r="2436" s="10" customFormat="1" ht="15.75" customHeight="1" x14ac:dyDescent="0.2"/>
    <row r="2437" s="10" customFormat="1" ht="15.75" customHeight="1" x14ac:dyDescent="0.2"/>
    <row r="2438" s="10" customFormat="1" ht="15.75" customHeight="1" x14ac:dyDescent="0.2"/>
    <row r="2439" s="10" customFormat="1" ht="15.75" customHeight="1" x14ac:dyDescent="0.2"/>
    <row r="2440" s="10" customFormat="1" ht="15.75" customHeight="1" x14ac:dyDescent="0.2"/>
    <row r="2441" s="10" customFormat="1" ht="15.75" customHeight="1" x14ac:dyDescent="0.2"/>
    <row r="2442" s="10" customFormat="1" ht="15.75" customHeight="1" x14ac:dyDescent="0.2"/>
    <row r="2443" s="10" customFormat="1" ht="15.75" customHeight="1" x14ac:dyDescent="0.2"/>
    <row r="2444" s="10" customFormat="1" ht="15.75" customHeight="1" x14ac:dyDescent="0.2"/>
    <row r="2445" s="10" customFormat="1" ht="15.75" customHeight="1" x14ac:dyDescent="0.2"/>
    <row r="2446" s="10" customFormat="1" ht="15.75" customHeight="1" x14ac:dyDescent="0.2"/>
    <row r="2447" s="10" customFormat="1" ht="15.75" customHeight="1" x14ac:dyDescent="0.2"/>
    <row r="2448" s="10" customFormat="1" ht="15.75" customHeight="1" x14ac:dyDescent="0.2"/>
    <row r="2449" s="10" customFormat="1" ht="15.75" customHeight="1" x14ac:dyDescent="0.2"/>
    <row r="2450" s="10" customFormat="1" ht="15.75" customHeight="1" x14ac:dyDescent="0.2"/>
    <row r="2451" s="10" customFormat="1" ht="15.75" customHeight="1" x14ac:dyDescent="0.2"/>
    <row r="2452" s="10" customFormat="1" ht="15.75" customHeight="1" x14ac:dyDescent="0.2"/>
    <row r="2453" s="10" customFormat="1" ht="15.75" customHeight="1" x14ac:dyDescent="0.2"/>
    <row r="2454" s="10" customFormat="1" ht="15.75" customHeight="1" x14ac:dyDescent="0.2"/>
    <row r="2455" s="10" customFormat="1" ht="15.75" customHeight="1" x14ac:dyDescent="0.2"/>
    <row r="2456" s="10" customFormat="1" ht="15.75" customHeight="1" x14ac:dyDescent="0.2"/>
    <row r="2457" s="10" customFormat="1" ht="15.75" customHeight="1" x14ac:dyDescent="0.2"/>
    <row r="2458" s="10" customFormat="1" ht="15.75" customHeight="1" x14ac:dyDescent="0.2"/>
    <row r="2459" s="10" customFormat="1" ht="15.75" customHeight="1" x14ac:dyDescent="0.2"/>
    <row r="2460" s="10" customFormat="1" ht="15.75" customHeight="1" x14ac:dyDescent="0.2"/>
    <row r="2461" s="10" customFormat="1" ht="15.75" customHeight="1" x14ac:dyDescent="0.2"/>
    <row r="2462" s="10" customFormat="1" ht="15.75" customHeight="1" x14ac:dyDescent="0.2"/>
    <row r="2463" s="10" customFormat="1" ht="15.75" customHeight="1" x14ac:dyDescent="0.2"/>
    <row r="2464" s="10" customFormat="1" ht="15.75" customHeight="1" x14ac:dyDescent="0.2"/>
    <row r="2465" s="10" customFormat="1" ht="15.75" customHeight="1" x14ac:dyDescent="0.2"/>
    <row r="2466" s="10" customFormat="1" ht="15.75" customHeight="1" x14ac:dyDescent="0.2"/>
    <row r="2467" s="10" customFormat="1" ht="15.75" customHeight="1" x14ac:dyDescent="0.2"/>
    <row r="2468" s="10" customFormat="1" ht="15.75" customHeight="1" x14ac:dyDescent="0.2"/>
    <row r="2469" s="10" customFormat="1" ht="15.75" customHeight="1" x14ac:dyDescent="0.2"/>
    <row r="2470" s="10" customFormat="1" ht="15.75" customHeight="1" x14ac:dyDescent="0.2"/>
    <row r="2471" s="10" customFormat="1" ht="15.75" customHeight="1" x14ac:dyDescent="0.2"/>
    <row r="2472" s="10" customFormat="1" ht="15.75" customHeight="1" x14ac:dyDescent="0.2"/>
    <row r="2473" s="10" customFormat="1" ht="15.75" customHeight="1" x14ac:dyDescent="0.2"/>
    <row r="2474" s="10" customFormat="1" ht="15.75" customHeight="1" x14ac:dyDescent="0.2"/>
    <row r="2475" s="10" customFormat="1" ht="15.75" customHeight="1" x14ac:dyDescent="0.2"/>
    <row r="2476" s="10" customFormat="1" ht="15.75" customHeight="1" x14ac:dyDescent="0.2"/>
    <row r="2477" s="10" customFormat="1" ht="15.75" customHeight="1" x14ac:dyDescent="0.2"/>
    <row r="2478" s="10" customFormat="1" ht="15.75" customHeight="1" x14ac:dyDescent="0.2"/>
    <row r="2479" s="10" customFormat="1" ht="15.75" customHeight="1" x14ac:dyDescent="0.2"/>
    <row r="2480" s="10" customFormat="1" ht="15.75" customHeight="1" x14ac:dyDescent="0.2"/>
    <row r="2481" s="10" customFormat="1" ht="15.75" customHeight="1" x14ac:dyDescent="0.2"/>
    <row r="2482" s="10" customFormat="1" ht="15.75" customHeight="1" x14ac:dyDescent="0.2"/>
    <row r="2483" s="10" customFormat="1" ht="15.75" customHeight="1" x14ac:dyDescent="0.2"/>
    <row r="2484" s="10" customFormat="1" ht="15.75" customHeight="1" x14ac:dyDescent="0.2"/>
    <row r="2485" s="10" customFormat="1" ht="15.75" customHeight="1" x14ac:dyDescent="0.2"/>
    <row r="2486" s="10" customFormat="1" ht="15.75" customHeight="1" x14ac:dyDescent="0.2"/>
    <row r="2487" s="10" customFormat="1" ht="15.75" customHeight="1" x14ac:dyDescent="0.2"/>
    <row r="2488" s="10" customFormat="1" ht="15.75" customHeight="1" x14ac:dyDescent="0.2"/>
    <row r="2489" s="10" customFormat="1" ht="15.75" customHeight="1" x14ac:dyDescent="0.2"/>
    <row r="2490" s="10" customFormat="1" ht="15.75" customHeight="1" x14ac:dyDescent="0.2"/>
    <row r="2491" s="10" customFormat="1" ht="15.75" customHeight="1" x14ac:dyDescent="0.2"/>
    <row r="2492" s="10" customFormat="1" ht="15.75" customHeight="1" x14ac:dyDescent="0.2"/>
    <row r="2493" s="10" customFormat="1" ht="15.75" customHeight="1" x14ac:dyDescent="0.2"/>
    <row r="2494" s="10" customFormat="1" ht="15.75" customHeight="1" x14ac:dyDescent="0.2"/>
    <row r="2495" s="10" customFormat="1" ht="15.75" customHeight="1" x14ac:dyDescent="0.2"/>
    <row r="2496" s="10" customFormat="1" ht="15.75" customHeight="1" x14ac:dyDescent="0.2"/>
    <row r="2497" s="10" customFormat="1" ht="15.75" customHeight="1" x14ac:dyDescent="0.2"/>
    <row r="2498" s="10" customFormat="1" ht="15.75" customHeight="1" x14ac:dyDescent="0.2"/>
    <row r="2499" s="10" customFormat="1" ht="15.75" customHeight="1" x14ac:dyDescent="0.2"/>
    <row r="2500" s="10" customFormat="1" ht="15.75" customHeight="1" x14ac:dyDescent="0.2"/>
    <row r="2501" s="10" customFormat="1" ht="15.75" customHeight="1" x14ac:dyDescent="0.2"/>
    <row r="2502" s="10" customFormat="1" ht="15.75" customHeight="1" x14ac:dyDescent="0.2"/>
    <row r="2503" s="10" customFormat="1" ht="15.75" customHeight="1" x14ac:dyDescent="0.2"/>
    <row r="2504" s="10" customFormat="1" ht="15.75" customHeight="1" x14ac:dyDescent="0.2"/>
    <row r="2505" s="10" customFormat="1" ht="15.75" customHeight="1" x14ac:dyDescent="0.2"/>
    <row r="2506" s="10" customFormat="1" ht="15.75" customHeight="1" x14ac:dyDescent="0.2"/>
    <row r="2507" s="10" customFormat="1" ht="15.75" customHeight="1" x14ac:dyDescent="0.2"/>
    <row r="2508" s="10" customFormat="1" ht="15.75" customHeight="1" x14ac:dyDescent="0.2"/>
    <row r="2509" s="10" customFormat="1" ht="15.75" customHeight="1" x14ac:dyDescent="0.2"/>
    <row r="2510" s="10" customFormat="1" ht="15.75" customHeight="1" x14ac:dyDescent="0.2"/>
    <row r="2511" s="10" customFormat="1" ht="15.75" customHeight="1" x14ac:dyDescent="0.2"/>
    <row r="2512" s="10" customFormat="1" ht="15.75" customHeight="1" x14ac:dyDescent="0.2"/>
    <row r="2513" s="10" customFormat="1" ht="15.75" customHeight="1" x14ac:dyDescent="0.2"/>
    <row r="2514" s="10" customFormat="1" ht="15.75" customHeight="1" x14ac:dyDescent="0.2"/>
    <row r="2515" s="10" customFormat="1" ht="15.75" customHeight="1" x14ac:dyDescent="0.2"/>
    <row r="2516" s="10" customFormat="1" ht="15.75" customHeight="1" x14ac:dyDescent="0.2"/>
    <row r="2517" s="10" customFormat="1" ht="15.75" customHeight="1" x14ac:dyDescent="0.2"/>
    <row r="2518" s="10" customFormat="1" ht="15.75" customHeight="1" x14ac:dyDescent="0.2"/>
    <row r="2519" s="10" customFormat="1" ht="15.75" customHeight="1" x14ac:dyDescent="0.2"/>
    <row r="2520" s="10" customFormat="1" ht="15.75" customHeight="1" x14ac:dyDescent="0.2"/>
    <row r="2521" s="10" customFormat="1" ht="15.75" customHeight="1" x14ac:dyDescent="0.2"/>
    <row r="2522" s="10" customFormat="1" ht="15.75" customHeight="1" x14ac:dyDescent="0.2"/>
    <row r="2523" s="10" customFormat="1" ht="15.75" customHeight="1" x14ac:dyDescent="0.2"/>
    <row r="2524" s="10" customFormat="1" ht="15.75" customHeight="1" x14ac:dyDescent="0.2"/>
    <row r="2525" s="10" customFormat="1" ht="15.75" customHeight="1" x14ac:dyDescent="0.2"/>
    <row r="2526" s="10" customFormat="1" ht="15.75" customHeight="1" x14ac:dyDescent="0.2"/>
    <row r="2527" s="10" customFormat="1" ht="15.75" customHeight="1" x14ac:dyDescent="0.2"/>
    <row r="2528" s="10" customFormat="1" ht="15.75" customHeight="1" x14ac:dyDescent="0.2"/>
    <row r="2529" s="10" customFormat="1" ht="15.75" customHeight="1" x14ac:dyDescent="0.2"/>
    <row r="2530" s="10" customFormat="1" ht="15.75" customHeight="1" x14ac:dyDescent="0.2"/>
    <row r="2531" s="10" customFormat="1" ht="15.75" customHeight="1" x14ac:dyDescent="0.2"/>
    <row r="2532" s="10" customFormat="1" ht="15.75" customHeight="1" x14ac:dyDescent="0.2"/>
    <row r="2533" s="10" customFormat="1" ht="15.75" customHeight="1" x14ac:dyDescent="0.2"/>
    <row r="2534" s="10" customFormat="1" ht="15.75" customHeight="1" x14ac:dyDescent="0.2"/>
    <row r="2535" s="10" customFormat="1" ht="15.75" customHeight="1" x14ac:dyDescent="0.2"/>
    <row r="2536" s="10" customFormat="1" ht="15.75" customHeight="1" x14ac:dyDescent="0.2"/>
    <row r="2537" s="10" customFormat="1" ht="15.75" customHeight="1" x14ac:dyDescent="0.2"/>
    <row r="2538" s="10" customFormat="1" ht="15.75" customHeight="1" x14ac:dyDescent="0.2"/>
    <row r="2539" s="10" customFormat="1" ht="15.75" customHeight="1" x14ac:dyDescent="0.2"/>
    <row r="2540" s="10" customFormat="1" ht="15.75" customHeight="1" x14ac:dyDescent="0.2"/>
    <row r="2541" s="10" customFormat="1" ht="15.75" customHeight="1" x14ac:dyDescent="0.2"/>
    <row r="2542" s="10" customFormat="1" ht="15.75" customHeight="1" x14ac:dyDescent="0.2"/>
    <row r="2543" s="10" customFormat="1" ht="15.75" customHeight="1" x14ac:dyDescent="0.2"/>
    <row r="2544" s="10" customFormat="1" ht="15.75" customHeight="1" x14ac:dyDescent="0.2"/>
    <row r="2545" s="10" customFormat="1" ht="15.75" customHeight="1" x14ac:dyDescent="0.2"/>
    <row r="2546" s="10" customFormat="1" ht="15.75" customHeight="1" x14ac:dyDescent="0.2"/>
    <row r="2547" s="10" customFormat="1" ht="15.75" customHeight="1" x14ac:dyDescent="0.2"/>
    <row r="2548" s="10" customFormat="1" ht="15.75" customHeight="1" x14ac:dyDescent="0.2"/>
    <row r="2549" s="10" customFormat="1" ht="15.75" customHeight="1" x14ac:dyDescent="0.2"/>
    <row r="2550" s="10" customFormat="1" ht="15.75" customHeight="1" x14ac:dyDescent="0.2"/>
    <row r="2551" s="10" customFormat="1" ht="15.75" customHeight="1" x14ac:dyDescent="0.2"/>
    <row r="2552" s="10" customFormat="1" ht="15.75" customHeight="1" x14ac:dyDescent="0.2"/>
    <row r="2553" s="10" customFormat="1" ht="15.75" customHeight="1" x14ac:dyDescent="0.2"/>
    <row r="2554" s="10" customFormat="1" ht="15.75" customHeight="1" x14ac:dyDescent="0.2"/>
    <row r="2555" s="10" customFormat="1" ht="15.75" customHeight="1" x14ac:dyDescent="0.2"/>
    <row r="2556" s="10" customFormat="1" ht="15.75" customHeight="1" x14ac:dyDescent="0.2"/>
    <row r="2557" s="10" customFormat="1" ht="15.75" customHeight="1" x14ac:dyDescent="0.2"/>
    <row r="2558" s="10" customFormat="1" ht="15.75" customHeight="1" x14ac:dyDescent="0.2"/>
    <row r="2559" s="10" customFormat="1" ht="15.75" customHeight="1" x14ac:dyDescent="0.2"/>
    <row r="2560" s="10" customFormat="1" ht="15.75" customHeight="1" x14ac:dyDescent="0.2"/>
    <row r="2561" s="10" customFormat="1" ht="15.75" customHeight="1" x14ac:dyDescent="0.2"/>
    <row r="2562" s="10" customFormat="1" ht="15.75" customHeight="1" x14ac:dyDescent="0.2"/>
    <row r="2563" s="10" customFormat="1" ht="15.75" customHeight="1" x14ac:dyDescent="0.2"/>
    <row r="2564" s="10" customFormat="1" ht="15.75" customHeight="1" x14ac:dyDescent="0.2"/>
    <row r="2565" s="10" customFormat="1" ht="15.75" customHeight="1" x14ac:dyDescent="0.2"/>
    <row r="2566" s="10" customFormat="1" ht="15.75" customHeight="1" x14ac:dyDescent="0.2"/>
    <row r="2567" s="10" customFormat="1" ht="15.75" customHeight="1" x14ac:dyDescent="0.2"/>
    <row r="2568" s="10" customFormat="1" ht="15.75" customHeight="1" x14ac:dyDescent="0.2"/>
    <row r="2569" s="10" customFormat="1" ht="15.75" customHeight="1" x14ac:dyDescent="0.2"/>
    <row r="2570" s="10" customFormat="1" ht="15.75" customHeight="1" x14ac:dyDescent="0.2"/>
    <row r="2571" s="10" customFormat="1" ht="15.75" customHeight="1" x14ac:dyDescent="0.2"/>
    <row r="2572" s="10" customFormat="1" ht="15.75" customHeight="1" x14ac:dyDescent="0.2"/>
    <row r="2573" s="10" customFormat="1" ht="15.75" customHeight="1" x14ac:dyDescent="0.2"/>
    <row r="2574" s="10" customFormat="1" ht="15.75" customHeight="1" x14ac:dyDescent="0.2"/>
    <row r="2575" s="10" customFormat="1" ht="15.75" customHeight="1" x14ac:dyDescent="0.2"/>
    <row r="2576" s="10" customFormat="1" ht="15.75" customHeight="1" x14ac:dyDescent="0.2"/>
    <row r="2577" s="10" customFormat="1" ht="15.75" customHeight="1" x14ac:dyDescent="0.2"/>
    <row r="2578" s="10" customFormat="1" ht="15.75" customHeight="1" x14ac:dyDescent="0.2"/>
    <row r="2579" s="10" customFormat="1" ht="15.75" customHeight="1" x14ac:dyDescent="0.2"/>
    <row r="2580" s="10" customFormat="1" ht="15.75" customHeight="1" x14ac:dyDescent="0.2"/>
    <row r="2581" s="10" customFormat="1" ht="15.75" customHeight="1" x14ac:dyDescent="0.2"/>
    <row r="2582" s="10" customFormat="1" ht="15.75" customHeight="1" x14ac:dyDescent="0.2"/>
    <row r="2583" s="10" customFormat="1" ht="15.75" customHeight="1" x14ac:dyDescent="0.2"/>
    <row r="2584" s="10" customFormat="1" ht="15.75" customHeight="1" x14ac:dyDescent="0.2"/>
    <row r="2585" s="10" customFormat="1" ht="15.75" customHeight="1" x14ac:dyDescent="0.2"/>
    <row r="2586" s="10" customFormat="1" ht="15.75" customHeight="1" x14ac:dyDescent="0.2"/>
    <row r="2587" s="10" customFormat="1" ht="15.75" customHeight="1" x14ac:dyDescent="0.2"/>
    <row r="2588" s="10" customFormat="1" ht="15.75" customHeight="1" x14ac:dyDescent="0.2"/>
    <row r="2589" s="10" customFormat="1" ht="15.75" customHeight="1" x14ac:dyDescent="0.2"/>
    <row r="2590" s="10" customFormat="1" ht="15.75" customHeight="1" x14ac:dyDescent="0.2"/>
    <row r="2591" s="10" customFormat="1" ht="15.75" customHeight="1" x14ac:dyDescent="0.2"/>
    <row r="2592" s="10" customFormat="1" ht="15.75" customHeight="1" x14ac:dyDescent="0.2"/>
    <row r="2593" s="10" customFormat="1" ht="15.75" customHeight="1" x14ac:dyDescent="0.2"/>
    <row r="2594" s="10" customFormat="1" ht="15.75" customHeight="1" x14ac:dyDescent="0.2"/>
    <row r="2595" s="10" customFormat="1" ht="15.75" customHeight="1" x14ac:dyDescent="0.2"/>
    <row r="2596" s="10" customFormat="1" ht="15.75" customHeight="1" x14ac:dyDescent="0.2"/>
    <row r="2597" s="10" customFormat="1" ht="15.75" customHeight="1" x14ac:dyDescent="0.2"/>
    <row r="2598" s="10" customFormat="1" ht="15.75" customHeight="1" x14ac:dyDescent="0.2"/>
    <row r="2599" s="10" customFormat="1" ht="15.75" customHeight="1" x14ac:dyDescent="0.2"/>
    <row r="2600" s="10" customFormat="1" ht="15.75" customHeight="1" x14ac:dyDescent="0.2"/>
    <row r="2601" s="10" customFormat="1" ht="15.75" customHeight="1" x14ac:dyDescent="0.2"/>
    <row r="2602" s="10" customFormat="1" ht="15.75" customHeight="1" x14ac:dyDescent="0.2"/>
    <row r="2603" s="10" customFormat="1" ht="15.75" customHeight="1" x14ac:dyDescent="0.2"/>
    <row r="2604" s="10" customFormat="1" ht="15.75" customHeight="1" x14ac:dyDescent="0.2"/>
    <row r="2605" s="10" customFormat="1" ht="15.75" customHeight="1" x14ac:dyDescent="0.2"/>
    <row r="2606" s="10" customFormat="1" ht="15.75" customHeight="1" x14ac:dyDescent="0.2"/>
    <row r="2607" s="10" customFormat="1" ht="15.75" customHeight="1" x14ac:dyDescent="0.2"/>
    <row r="2608" s="10" customFormat="1" ht="15.75" customHeight="1" x14ac:dyDescent="0.2"/>
    <row r="2609" s="10" customFormat="1" ht="15.75" customHeight="1" x14ac:dyDescent="0.2"/>
    <row r="2610" s="10" customFormat="1" ht="15.75" customHeight="1" x14ac:dyDescent="0.2"/>
    <row r="2611" s="10" customFormat="1" ht="15.75" customHeight="1" x14ac:dyDescent="0.2"/>
    <row r="2612" s="10" customFormat="1" ht="15.75" customHeight="1" x14ac:dyDescent="0.2"/>
    <row r="2613" s="10" customFormat="1" ht="15.75" customHeight="1" x14ac:dyDescent="0.2"/>
    <row r="2614" s="10" customFormat="1" ht="15.75" customHeight="1" x14ac:dyDescent="0.2"/>
    <row r="2615" s="10" customFormat="1" ht="15.75" customHeight="1" x14ac:dyDescent="0.2"/>
    <row r="2616" s="10" customFormat="1" ht="15.75" customHeight="1" x14ac:dyDescent="0.2"/>
    <row r="2617" s="10" customFormat="1" ht="15.75" customHeight="1" x14ac:dyDescent="0.2"/>
    <row r="2618" s="10" customFormat="1" ht="15.75" customHeight="1" x14ac:dyDescent="0.2"/>
    <row r="2619" s="10" customFormat="1" ht="15.75" customHeight="1" x14ac:dyDescent="0.2"/>
    <row r="2620" s="10" customFormat="1" ht="15.75" customHeight="1" x14ac:dyDescent="0.2"/>
    <row r="2621" s="10" customFormat="1" ht="15.75" customHeight="1" x14ac:dyDescent="0.2"/>
    <row r="2622" s="10" customFormat="1" ht="15.75" customHeight="1" x14ac:dyDescent="0.2"/>
    <row r="2623" s="10" customFormat="1" ht="15.75" customHeight="1" x14ac:dyDescent="0.2"/>
    <row r="2624" s="10" customFormat="1" ht="15.75" customHeight="1" x14ac:dyDescent="0.2"/>
    <row r="2625" s="10" customFormat="1" ht="15.75" customHeight="1" x14ac:dyDescent="0.2"/>
    <row r="2626" s="10" customFormat="1" ht="15.75" customHeight="1" x14ac:dyDescent="0.2"/>
    <row r="2627" s="10" customFormat="1" ht="15.75" customHeight="1" x14ac:dyDescent="0.2"/>
    <row r="2628" s="10" customFormat="1" ht="15.75" customHeight="1" x14ac:dyDescent="0.2"/>
    <row r="2629" s="10" customFormat="1" ht="15.75" customHeight="1" x14ac:dyDescent="0.2"/>
    <row r="2630" s="10" customFormat="1" ht="15.75" customHeight="1" x14ac:dyDescent="0.2"/>
    <row r="2631" s="10" customFormat="1" ht="15.75" customHeight="1" x14ac:dyDescent="0.2"/>
    <row r="2632" s="10" customFormat="1" ht="15.75" customHeight="1" x14ac:dyDescent="0.2"/>
    <row r="2633" s="10" customFormat="1" ht="15.75" customHeight="1" x14ac:dyDescent="0.2"/>
    <row r="2634" s="10" customFormat="1" ht="15.75" customHeight="1" x14ac:dyDescent="0.2"/>
    <row r="2635" s="10" customFormat="1" ht="15.75" customHeight="1" x14ac:dyDescent="0.2"/>
    <row r="2636" s="10" customFormat="1" ht="15.75" customHeight="1" x14ac:dyDescent="0.2"/>
    <row r="2637" s="10" customFormat="1" ht="15.75" customHeight="1" x14ac:dyDescent="0.2"/>
    <row r="2638" s="10" customFormat="1" ht="15.75" customHeight="1" x14ac:dyDescent="0.2"/>
    <row r="2639" s="10" customFormat="1" ht="15.75" customHeight="1" x14ac:dyDescent="0.2"/>
    <row r="2640" s="10" customFormat="1" ht="15.75" customHeight="1" x14ac:dyDescent="0.2"/>
    <row r="2641" s="10" customFormat="1" ht="15.75" customHeight="1" x14ac:dyDescent="0.2"/>
    <row r="2642" s="10" customFormat="1" ht="15.75" customHeight="1" x14ac:dyDescent="0.2"/>
    <row r="2643" s="10" customFormat="1" ht="15.75" customHeight="1" x14ac:dyDescent="0.2"/>
    <row r="2644" s="10" customFormat="1" ht="15.75" customHeight="1" x14ac:dyDescent="0.2"/>
    <row r="2645" s="10" customFormat="1" ht="15.75" customHeight="1" x14ac:dyDescent="0.2"/>
    <row r="2646" s="10" customFormat="1" ht="15.75" customHeight="1" x14ac:dyDescent="0.2"/>
    <row r="2647" s="10" customFormat="1" ht="15.75" customHeight="1" x14ac:dyDescent="0.2"/>
    <row r="2648" s="10" customFormat="1" ht="15.75" customHeight="1" x14ac:dyDescent="0.2"/>
    <row r="2649" s="10" customFormat="1" ht="15.75" customHeight="1" x14ac:dyDescent="0.2"/>
    <row r="2650" s="10" customFormat="1" ht="15.75" customHeight="1" x14ac:dyDescent="0.2"/>
    <row r="2651" s="10" customFormat="1" ht="15.75" customHeight="1" x14ac:dyDescent="0.2"/>
    <row r="2652" s="10" customFormat="1" ht="15.75" customHeight="1" x14ac:dyDescent="0.2"/>
    <row r="2653" s="10" customFormat="1" ht="15.75" customHeight="1" x14ac:dyDescent="0.2"/>
    <row r="2654" s="10" customFormat="1" ht="15.75" customHeight="1" x14ac:dyDescent="0.2"/>
    <row r="2655" s="10" customFormat="1" ht="15.75" customHeight="1" x14ac:dyDescent="0.2"/>
    <row r="2656" s="10" customFormat="1" ht="15.75" customHeight="1" x14ac:dyDescent="0.2"/>
    <row r="2657" s="10" customFormat="1" ht="15.75" customHeight="1" x14ac:dyDescent="0.2"/>
    <row r="2658" s="10" customFormat="1" ht="15.75" customHeight="1" x14ac:dyDescent="0.2"/>
    <row r="2659" s="10" customFormat="1" ht="15.75" customHeight="1" x14ac:dyDescent="0.2"/>
    <row r="2660" s="10" customFormat="1" ht="15.75" customHeight="1" x14ac:dyDescent="0.2"/>
    <row r="2661" s="10" customFormat="1" ht="15.75" customHeight="1" x14ac:dyDescent="0.2"/>
    <row r="2662" s="10" customFormat="1" ht="15.75" customHeight="1" x14ac:dyDescent="0.2"/>
    <row r="2663" s="10" customFormat="1" ht="15.75" customHeight="1" x14ac:dyDescent="0.2"/>
    <row r="2664" s="10" customFormat="1" ht="15.75" customHeight="1" x14ac:dyDescent="0.2"/>
    <row r="2665" s="10" customFormat="1" ht="15.75" customHeight="1" x14ac:dyDescent="0.2"/>
    <row r="2666" s="10" customFormat="1" ht="15.75" customHeight="1" x14ac:dyDescent="0.2"/>
    <row r="2667" s="10" customFormat="1" ht="15.75" customHeight="1" x14ac:dyDescent="0.2"/>
    <row r="2668" s="10" customFormat="1" ht="15.75" customHeight="1" x14ac:dyDescent="0.2"/>
    <row r="2669" s="10" customFormat="1" ht="15.75" customHeight="1" x14ac:dyDescent="0.2"/>
    <row r="2670" s="10" customFormat="1" ht="15.75" customHeight="1" x14ac:dyDescent="0.2"/>
    <row r="2671" s="10" customFormat="1" ht="15.75" customHeight="1" x14ac:dyDescent="0.2"/>
    <row r="2672" s="10" customFormat="1" ht="15.75" customHeight="1" x14ac:dyDescent="0.2"/>
    <row r="2673" s="10" customFormat="1" ht="15.75" customHeight="1" x14ac:dyDescent="0.2"/>
    <row r="2674" s="10" customFormat="1" ht="15.75" customHeight="1" x14ac:dyDescent="0.2"/>
    <row r="2675" s="10" customFormat="1" ht="15.75" customHeight="1" x14ac:dyDescent="0.2"/>
    <row r="2676" s="10" customFormat="1" ht="15.75" customHeight="1" x14ac:dyDescent="0.2"/>
    <row r="2677" s="10" customFormat="1" ht="15.75" customHeight="1" x14ac:dyDescent="0.2"/>
    <row r="2678" s="10" customFormat="1" ht="15.75" customHeight="1" x14ac:dyDescent="0.2"/>
    <row r="2679" s="10" customFormat="1" ht="15.75" customHeight="1" x14ac:dyDescent="0.2"/>
    <row r="2680" s="10" customFormat="1" ht="15.75" customHeight="1" x14ac:dyDescent="0.2"/>
    <row r="2681" s="10" customFormat="1" ht="15.75" customHeight="1" x14ac:dyDescent="0.2"/>
    <row r="2682" s="10" customFormat="1" ht="15.75" customHeight="1" x14ac:dyDescent="0.2"/>
    <row r="2683" s="10" customFormat="1" ht="15.75" customHeight="1" x14ac:dyDescent="0.2"/>
    <row r="2684" s="10" customFormat="1" ht="15.75" customHeight="1" x14ac:dyDescent="0.2"/>
    <row r="2685" s="10" customFormat="1" ht="15.75" customHeight="1" x14ac:dyDescent="0.2"/>
    <row r="2686" s="10" customFormat="1" ht="15.75" customHeight="1" x14ac:dyDescent="0.2"/>
    <row r="2687" s="10" customFormat="1" ht="15.75" customHeight="1" x14ac:dyDescent="0.2"/>
    <row r="2688" s="10" customFormat="1" ht="15.75" customHeight="1" x14ac:dyDescent="0.2"/>
    <row r="2689" s="10" customFormat="1" ht="15.75" customHeight="1" x14ac:dyDescent="0.2"/>
    <row r="2690" s="10" customFormat="1" ht="15.75" customHeight="1" x14ac:dyDescent="0.2"/>
    <row r="2691" s="10" customFormat="1" ht="15.75" customHeight="1" x14ac:dyDescent="0.2"/>
    <row r="2692" s="10" customFormat="1" ht="15.75" customHeight="1" x14ac:dyDescent="0.2"/>
    <row r="2693" s="10" customFormat="1" ht="15.75" customHeight="1" x14ac:dyDescent="0.2"/>
    <row r="2694" s="10" customFormat="1" ht="15.75" customHeight="1" x14ac:dyDescent="0.2"/>
    <row r="2695" s="10" customFormat="1" ht="15.75" customHeight="1" x14ac:dyDescent="0.2"/>
    <row r="2696" s="10" customFormat="1" ht="15.75" customHeight="1" x14ac:dyDescent="0.2"/>
    <row r="2697" s="10" customFormat="1" ht="15.75" customHeight="1" x14ac:dyDescent="0.2"/>
    <row r="2698" s="10" customFormat="1" ht="15.75" customHeight="1" x14ac:dyDescent="0.2"/>
    <row r="2699" s="10" customFormat="1" ht="15.75" customHeight="1" x14ac:dyDescent="0.2"/>
    <row r="2700" s="10" customFormat="1" ht="15.75" customHeight="1" x14ac:dyDescent="0.2"/>
    <row r="2701" s="10" customFormat="1" ht="15.75" customHeight="1" x14ac:dyDescent="0.2"/>
    <row r="2702" s="10" customFormat="1" ht="15.75" customHeight="1" x14ac:dyDescent="0.2"/>
    <row r="2703" s="10" customFormat="1" ht="15.75" customHeight="1" x14ac:dyDescent="0.2"/>
    <row r="2704" s="10" customFormat="1" ht="15.75" customHeight="1" x14ac:dyDescent="0.2"/>
    <row r="2705" s="10" customFormat="1" ht="15.75" customHeight="1" x14ac:dyDescent="0.2"/>
    <row r="2706" s="10" customFormat="1" ht="15.75" customHeight="1" x14ac:dyDescent="0.2"/>
    <row r="2707" s="10" customFormat="1" ht="15.75" customHeight="1" x14ac:dyDescent="0.2"/>
    <row r="2708" s="10" customFormat="1" ht="15.75" customHeight="1" x14ac:dyDescent="0.2"/>
    <row r="2709" s="10" customFormat="1" ht="15.75" customHeight="1" x14ac:dyDescent="0.2"/>
    <row r="2710" s="10" customFormat="1" ht="15.75" customHeight="1" x14ac:dyDescent="0.2"/>
    <row r="2711" s="10" customFormat="1" ht="15.75" customHeight="1" x14ac:dyDescent="0.2"/>
    <row r="2712" s="10" customFormat="1" ht="15.75" customHeight="1" x14ac:dyDescent="0.2"/>
    <row r="2713" s="10" customFormat="1" ht="15.75" customHeight="1" x14ac:dyDescent="0.2"/>
    <row r="2714" s="10" customFormat="1" ht="15.75" customHeight="1" x14ac:dyDescent="0.2"/>
    <row r="2715" s="10" customFormat="1" ht="15.75" customHeight="1" x14ac:dyDescent="0.2"/>
    <row r="2716" s="10" customFormat="1" ht="15.75" customHeight="1" x14ac:dyDescent="0.2"/>
    <row r="2717" s="10" customFormat="1" ht="15.75" customHeight="1" x14ac:dyDescent="0.2"/>
    <row r="2718" s="10" customFormat="1" ht="15.75" customHeight="1" x14ac:dyDescent="0.2"/>
    <row r="2719" s="10" customFormat="1" ht="15.75" customHeight="1" x14ac:dyDescent="0.2"/>
    <row r="2720" s="10" customFormat="1" ht="15.75" customHeight="1" x14ac:dyDescent="0.2"/>
    <row r="2721" s="10" customFormat="1" ht="15.75" customHeight="1" x14ac:dyDescent="0.2"/>
    <row r="2722" s="10" customFormat="1" ht="15.75" customHeight="1" x14ac:dyDescent="0.2"/>
    <row r="2723" s="10" customFormat="1" ht="15.75" customHeight="1" x14ac:dyDescent="0.2"/>
    <row r="2724" s="10" customFormat="1" ht="15.75" customHeight="1" x14ac:dyDescent="0.2"/>
    <row r="2725" s="10" customFormat="1" ht="15.75" customHeight="1" x14ac:dyDescent="0.2"/>
    <row r="2726" s="10" customFormat="1" ht="15.75" customHeight="1" x14ac:dyDescent="0.2"/>
    <row r="2727" s="10" customFormat="1" ht="15.75" customHeight="1" x14ac:dyDescent="0.2"/>
    <row r="2728" s="10" customFormat="1" ht="15.75" customHeight="1" x14ac:dyDescent="0.2"/>
    <row r="2729" s="10" customFormat="1" ht="15.75" customHeight="1" x14ac:dyDescent="0.2"/>
    <row r="2730" s="10" customFormat="1" ht="15.75" customHeight="1" x14ac:dyDescent="0.2"/>
    <row r="2731" s="10" customFormat="1" ht="15.75" customHeight="1" x14ac:dyDescent="0.2"/>
    <row r="2732" s="10" customFormat="1" ht="15.75" customHeight="1" x14ac:dyDescent="0.2"/>
    <row r="2733" s="10" customFormat="1" ht="15.75" customHeight="1" x14ac:dyDescent="0.2"/>
    <row r="2734" s="10" customFormat="1" ht="15.75" customHeight="1" x14ac:dyDescent="0.2"/>
    <row r="2735" s="10" customFormat="1" ht="15.75" customHeight="1" x14ac:dyDescent="0.2"/>
    <row r="2736" s="10" customFormat="1" ht="15.75" customHeight="1" x14ac:dyDescent="0.2"/>
    <row r="2737" s="10" customFormat="1" ht="15.75" customHeight="1" x14ac:dyDescent="0.2"/>
    <row r="2738" s="10" customFormat="1" ht="15.75" customHeight="1" x14ac:dyDescent="0.2"/>
    <row r="2739" s="10" customFormat="1" ht="15.75" customHeight="1" x14ac:dyDescent="0.2"/>
    <row r="2740" s="10" customFormat="1" ht="15.75" customHeight="1" x14ac:dyDescent="0.2"/>
    <row r="2741" s="10" customFormat="1" ht="15.75" customHeight="1" x14ac:dyDescent="0.2"/>
    <row r="2742" s="10" customFormat="1" ht="15.75" customHeight="1" x14ac:dyDescent="0.2"/>
    <row r="2743" s="10" customFormat="1" ht="15.75" customHeight="1" x14ac:dyDescent="0.2"/>
    <row r="2744" s="10" customFormat="1" ht="15.75" customHeight="1" x14ac:dyDescent="0.2"/>
    <row r="2745" s="10" customFormat="1" ht="15.75" customHeight="1" x14ac:dyDescent="0.2"/>
    <row r="2746" s="10" customFormat="1" ht="15.75" customHeight="1" x14ac:dyDescent="0.2"/>
    <row r="2747" s="10" customFormat="1" ht="15.75" customHeight="1" x14ac:dyDescent="0.2"/>
    <row r="2748" s="10" customFormat="1" ht="15.75" customHeight="1" x14ac:dyDescent="0.2"/>
    <row r="2749" s="10" customFormat="1" ht="15.75" customHeight="1" x14ac:dyDescent="0.2"/>
    <row r="2750" s="10" customFormat="1" ht="15.75" customHeight="1" x14ac:dyDescent="0.2"/>
    <row r="2751" s="10" customFormat="1" ht="15.75" customHeight="1" x14ac:dyDescent="0.2"/>
    <row r="2752" s="10" customFormat="1" ht="15.75" customHeight="1" x14ac:dyDescent="0.2"/>
    <row r="2753" s="10" customFormat="1" ht="15.75" customHeight="1" x14ac:dyDescent="0.2"/>
    <row r="2754" s="10" customFormat="1" ht="15.75" customHeight="1" x14ac:dyDescent="0.2"/>
    <row r="2755" s="10" customFormat="1" ht="15.75" customHeight="1" x14ac:dyDescent="0.2"/>
    <row r="2756" s="10" customFormat="1" ht="15.75" customHeight="1" x14ac:dyDescent="0.2"/>
    <row r="2757" s="10" customFormat="1" ht="15.75" customHeight="1" x14ac:dyDescent="0.2"/>
    <row r="2758" s="10" customFormat="1" ht="15.75" customHeight="1" x14ac:dyDescent="0.2"/>
    <row r="2759" s="10" customFormat="1" ht="15.75" customHeight="1" x14ac:dyDescent="0.2"/>
    <row r="2760" s="10" customFormat="1" ht="15.75" customHeight="1" x14ac:dyDescent="0.2"/>
    <row r="2761" s="10" customFormat="1" ht="15.75" customHeight="1" x14ac:dyDescent="0.2"/>
    <row r="2762" s="10" customFormat="1" ht="15.75" customHeight="1" x14ac:dyDescent="0.2"/>
    <row r="2763" s="10" customFormat="1" ht="15.75" customHeight="1" x14ac:dyDescent="0.2"/>
    <row r="2764" s="10" customFormat="1" ht="15.75" customHeight="1" x14ac:dyDescent="0.2"/>
    <row r="2765" s="10" customFormat="1" ht="15.75" customHeight="1" x14ac:dyDescent="0.2"/>
    <row r="2766" s="10" customFormat="1" ht="15.75" customHeight="1" x14ac:dyDescent="0.2"/>
    <row r="2767" s="10" customFormat="1" ht="15.75" customHeight="1" x14ac:dyDescent="0.2"/>
    <row r="2768" s="10" customFormat="1" ht="15.75" customHeight="1" x14ac:dyDescent="0.2"/>
    <row r="2769" s="10" customFormat="1" ht="15.75" customHeight="1" x14ac:dyDescent="0.2"/>
    <row r="2770" s="10" customFormat="1" ht="15.75" customHeight="1" x14ac:dyDescent="0.2"/>
    <row r="2771" s="10" customFormat="1" ht="15.75" customHeight="1" x14ac:dyDescent="0.2"/>
    <row r="2772" s="10" customFormat="1" ht="15.75" customHeight="1" x14ac:dyDescent="0.2"/>
    <row r="2773" s="10" customFormat="1" ht="15.75" customHeight="1" x14ac:dyDescent="0.2"/>
    <row r="2774" s="10" customFormat="1" ht="15.75" customHeight="1" x14ac:dyDescent="0.2"/>
    <row r="2775" s="10" customFormat="1" ht="15.75" customHeight="1" x14ac:dyDescent="0.2"/>
    <row r="2776" s="10" customFormat="1" ht="15.75" customHeight="1" x14ac:dyDescent="0.2"/>
    <row r="2777" s="10" customFormat="1" ht="15.75" customHeight="1" x14ac:dyDescent="0.2"/>
    <row r="2778" s="10" customFormat="1" ht="15.75" customHeight="1" x14ac:dyDescent="0.2"/>
    <row r="2779" s="10" customFormat="1" ht="15.75" customHeight="1" x14ac:dyDescent="0.2"/>
    <row r="2780" s="10" customFormat="1" ht="15.75" customHeight="1" x14ac:dyDescent="0.2"/>
    <row r="2781" s="10" customFormat="1" ht="15.75" customHeight="1" x14ac:dyDescent="0.2"/>
    <row r="2782" s="10" customFormat="1" ht="15.75" customHeight="1" x14ac:dyDescent="0.2"/>
    <row r="2783" s="10" customFormat="1" ht="15.75" customHeight="1" x14ac:dyDescent="0.2"/>
    <row r="2784" s="10" customFormat="1" ht="15.75" customHeight="1" x14ac:dyDescent="0.2"/>
    <row r="2785" s="10" customFormat="1" ht="15.75" customHeight="1" x14ac:dyDescent="0.2"/>
    <row r="2786" s="10" customFormat="1" ht="15.75" customHeight="1" x14ac:dyDescent="0.2"/>
    <row r="2787" s="10" customFormat="1" ht="15.75" customHeight="1" x14ac:dyDescent="0.2"/>
    <row r="2788" s="10" customFormat="1" ht="15.75" customHeight="1" x14ac:dyDescent="0.2"/>
    <row r="2789" s="10" customFormat="1" ht="15.75" customHeight="1" x14ac:dyDescent="0.2"/>
    <row r="2790" s="10" customFormat="1" ht="15.75" customHeight="1" x14ac:dyDescent="0.2"/>
    <row r="2791" s="10" customFormat="1" ht="15.75" customHeight="1" x14ac:dyDescent="0.2"/>
    <row r="2792" s="10" customFormat="1" ht="15.75" customHeight="1" x14ac:dyDescent="0.2"/>
    <row r="2793" s="10" customFormat="1" ht="15.75" customHeight="1" x14ac:dyDescent="0.2"/>
    <row r="2794" s="10" customFormat="1" ht="15.75" customHeight="1" x14ac:dyDescent="0.2"/>
    <row r="2795" s="10" customFormat="1" ht="15.75" customHeight="1" x14ac:dyDescent="0.2"/>
    <row r="2796" s="10" customFormat="1" ht="15.75" customHeight="1" x14ac:dyDescent="0.2"/>
    <row r="2797" s="10" customFormat="1" ht="15.75" customHeight="1" x14ac:dyDescent="0.2"/>
    <row r="2798" s="10" customFormat="1" ht="15.75" customHeight="1" x14ac:dyDescent="0.2"/>
    <row r="2799" s="10" customFormat="1" ht="15.75" customHeight="1" x14ac:dyDescent="0.2"/>
    <row r="2800" s="10" customFormat="1" ht="15.75" customHeight="1" x14ac:dyDescent="0.2"/>
    <row r="2801" s="10" customFormat="1" ht="15.75" customHeight="1" x14ac:dyDescent="0.2"/>
    <row r="2802" s="10" customFormat="1" ht="15.75" customHeight="1" x14ac:dyDescent="0.2"/>
    <row r="2803" s="10" customFormat="1" ht="15.75" customHeight="1" x14ac:dyDescent="0.2"/>
    <row r="2804" s="10" customFormat="1" ht="15.75" customHeight="1" x14ac:dyDescent="0.2"/>
    <row r="2805" s="10" customFormat="1" ht="15.75" customHeight="1" x14ac:dyDescent="0.2"/>
    <row r="2806" s="10" customFormat="1" ht="15.75" customHeight="1" x14ac:dyDescent="0.2"/>
    <row r="2807" s="10" customFormat="1" ht="15.75" customHeight="1" x14ac:dyDescent="0.2"/>
    <row r="2808" s="10" customFormat="1" ht="15.75" customHeight="1" x14ac:dyDescent="0.2"/>
    <row r="2809" s="10" customFormat="1" ht="15.75" customHeight="1" x14ac:dyDescent="0.2"/>
    <row r="2810" s="10" customFormat="1" ht="15.75" customHeight="1" x14ac:dyDescent="0.2"/>
    <row r="2811" s="10" customFormat="1" ht="15.75" customHeight="1" x14ac:dyDescent="0.2"/>
    <row r="2812" s="10" customFormat="1" ht="15.75" customHeight="1" x14ac:dyDescent="0.2"/>
    <row r="2813" s="10" customFormat="1" ht="15.75" customHeight="1" x14ac:dyDescent="0.2"/>
    <row r="2814" s="10" customFormat="1" ht="15.75" customHeight="1" x14ac:dyDescent="0.2"/>
    <row r="2815" s="10" customFormat="1" ht="15.75" customHeight="1" x14ac:dyDescent="0.2"/>
    <row r="2816" s="10" customFormat="1" ht="15.75" customHeight="1" x14ac:dyDescent="0.2"/>
    <row r="2817" s="10" customFormat="1" ht="15.75" customHeight="1" x14ac:dyDescent="0.2"/>
    <row r="2818" s="10" customFormat="1" ht="15.75" customHeight="1" x14ac:dyDescent="0.2"/>
    <row r="2819" s="10" customFormat="1" ht="15.75" customHeight="1" x14ac:dyDescent="0.2"/>
    <row r="2820" s="10" customFormat="1" ht="15.75" customHeight="1" x14ac:dyDescent="0.2"/>
    <row r="2821" s="10" customFormat="1" ht="15.75" customHeight="1" x14ac:dyDescent="0.2"/>
    <row r="2822" s="10" customFormat="1" ht="15.75" customHeight="1" x14ac:dyDescent="0.2"/>
    <row r="2823" s="10" customFormat="1" ht="15.75" customHeight="1" x14ac:dyDescent="0.2"/>
    <row r="2824" s="10" customFormat="1" ht="15.75" customHeight="1" x14ac:dyDescent="0.2"/>
    <row r="2825" s="10" customFormat="1" ht="15.75" customHeight="1" x14ac:dyDescent="0.2"/>
    <row r="2826" s="10" customFormat="1" ht="15.75" customHeight="1" x14ac:dyDescent="0.2"/>
    <row r="2827" s="10" customFormat="1" ht="15.75" customHeight="1" x14ac:dyDescent="0.2"/>
    <row r="2828" s="10" customFormat="1" ht="15.75" customHeight="1" x14ac:dyDescent="0.2"/>
    <row r="2829" s="10" customFormat="1" ht="15.75" customHeight="1" x14ac:dyDescent="0.2"/>
    <row r="2830" s="10" customFormat="1" ht="15.75" customHeight="1" x14ac:dyDescent="0.2"/>
    <row r="2831" s="10" customFormat="1" ht="15.75" customHeight="1" x14ac:dyDescent="0.2"/>
    <row r="2832" s="10" customFormat="1" ht="15.75" customHeight="1" x14ac:dyDescent="0.2"/>
    <row r="2833" s="10" customFormat="1" ht="15.75" customHeight="1" x14ac:dyDescent="0.2"/>
    <row r="2834" s="10" customFormat="1" ht="15.75" customHeight="1" x14ac:dyDescent="0.2"/>
    <row r="2835" s="10" customFormat="1" ht="15.75" customHeight="1" x14ac:dyDescent="0.2"/>
    <row r="2836" s="10" customFormat="1" ht="15.75" customHeight="1" x14ac:dyDescent="0.2"/>
    <row r="2837" s="10" customFormat="1" ht="15.75" customHeight="1" x14ac:dyDescent="0.2"/>
    <row r="2838" s="10" customFormat="1" ht="15.75" customHeight="1" x14ac:dyDescent="0.2"/>
    <row r="2839" s="10" customFormat="1" ht="15.75" customHeight="1" x14ac:dyDescent="0.2"/>
    <row r="2840" s="10" customFormat="1" ht="15.75" customHeight="1" x14ac:dyDescent="0.2"/>
    <row r="2841" s="10" customFormat="1" ht="15.75" customHeight="1" x14ac:dyDescent="0.2"/>
    <row r="2842" s="10" customFormat="1" ht="15.75" customHeight="1" x14ac:dyDescent="0.2"/>
    <row r="2843" s="10" customFormat="1" ht="15.75" customHeight="1" x14ac:dyDescent="0.2"/>
    <row r="2844" s="10" customFormat="1" ht="15.75" customHeight="1" x14ac:dyDescent="0.2"/>
    <row r="2845" s="10" customFormat="1" ht="15.75" customHeight="1" x14ac:dyDescent="0.2"/>
    <row r="2846" s="10" customFormat="1" ht="15.75" customHeight="1" x14ac:dyDescent="0.2"/>
    <row r="2847" s="10" customFormat="1" ht="15.75" customHeight="1" x14ac:dyDescent="0.2"/>
    <row r="2848" s="10" customFormat="1" ht="15.75" customHeight="1" x14ac:dyDescent="0.2"/>
    <row r="2849" s="10" customFormat="1" ht="15.75" customHeight="1" x14ac:dyDescent="0.2"/>
    <row r="2850" s="10" customFormat="1" ht="15.75" customHeight="1" x14ac:dyDescent="0.2"/>
    <row r="2851" s="10" customFormat="1" ht="15.75" customHeight="1" x14ac:dyDescent="0.2"/>
    <row r="2852" s="10" customFormat="1" ht="15.75" customHeight="1" x14ac:dyDescent="0.2"/>
    <row r="2853" s="10" customFormat="1" ht="15.75" customHeight="1" x14ac:dyDescent="0.2"/>
    <row r="2854" s="10" customFormat="1" ht="15.75" customHeight="1" x14ac:dyDescent="0.2"/>
    <row r="2855" s="10" customFormat="1" ht="15.75" customHeight="1" x14ac:dyDescent="0.2"/>
    <row r="2856" s="10" customFormat="1" ht="15.75" customHeight="1" x14ac:dyDescent="0.2"/>
    <row r="2857" s="10" customFormat="1" ht="15.75" customHeight="1" x14ac:dyDescent="0.2"/>
    <row r="2858" s="10" customFormat="1" ht="15.75" customHeight="1" x14ac:dyDescent="0.2"/>
    <row r="2859" s="10" customFormat="1" ht="15.75" customHeight="1" x14ac:dyDescent="0.2"/>
    <row r="2860" s="10" customFormat="1" ht="15.75" customHeight="1" x14ac:dyDescent="0.2"/>
    <row r="2861" s="10" customFormat="1" ht="15.75" customHeight="1" x14ac:dyDescent="0.2"/>
    <row r="2862" s="10" customFormat="1" ht="15.75" customHeight="1" x14ac:dyDescent="0.2"/>
    <row r="2863" s="10" customFormat="1" ht="15.75" customHeight="1" x14ac:dyDescent="0.2"/>
    <row r="2864" s="10" customFormat="1" ht="15.75" customHeight="1" x14ac:dyDescent="0.2"/>
    <row r="2865" s="10" customFormat="1" ht="15.75" customHeight="1" x14ac:dyDescent="0.2"/>
    <row r="2866" s="10" customFormat="1" ht="15.75" customHeight="1" x14ac:dyDescent="0.2"/>
    <row r="2867" s="10" customFormat="1" ht="15.75" customHeight="1" x14ac:dyDescent="0.2"/>
    <row r="2868" s="10" customFormat="1" ht="15.75" customHeight="1" x14ac:dyDescent="0.2"/>
    <row r="2869" s="10" customFormat="1" ht="15.75" customHeight="1" x14ac:dyDescent="0.2"/>
    <row r="2870" s="10" customFormat="1" ht="15.75" customHeight="1" x14ac:dyDescent="0.2"/>
    <row r="2871" s="10" customFormat="1" ht="15.75" customHeight="1" x14ac:dyDescent="0.2"/>
    <row r="2872" s="10" customFormat="1" ht="15.75" customHeight="1" x14ac:dyDescent="0.2"/>
    <row r="2873" s="10" customFormat="1" ht="15.75" customHeight="1" x14ac:dyDescent="0.2"/>
    <row r="2874" s="10" customFormat="1" ht="15.75" customHeight="1" x14ac:dyDescent="0.2"/>
    <row r="2875" s="10" customFormat="1" ht="15.75" customHeight="1" x14ac:dyDescent="0.2"/>
    <row r="2876" s="10" customFormat="1" ht="15.75" customHeight="1" x14ac:dyDescent="0.2"/>
    <row r="2877" s="10" customFormat="1" ht="15.75" customHeight="1" x14ac:dyDescent="0.2"/>
    <row r="2878" s="10" customFormat="1" ht="15.75" customHeight="1" x14ac:dyDescent="0.2"/>
    <row r="2879" s="10" customFormat="1" ht="15.75" customHeight="1" x14ac:dyDescent="0.2"/>
    <row r="2880" s="10" customFormat="1" ht="15.75" customHeight="1" x14ac:dyDescent="0.2"/>
    <row r="2881" s="10" customFormat="1" ht="15.75" customHeight="1" x14ac:dyDescent="0.2"/>
    <row r="2882" s="10" customFormat="1" ht="15.75" customHeight="1" x14ac:dyDescent="0.2"/>
    <row r="2883" s="10" customFormat="1" ht="15.75" customHeight="1" x14ac:dyDescent="0.2"/>
    <row r="2884" s="10" customFormat="1" ht="15.75" customHeight="1" x14ac:dyDescent="0.2"/>
    <row r="2885" s="10" customFormat="1" ht="15.75" customHeight="1" x14ac:dyDescent="0.2"/>
    <row r="2886" s="10" customFormat="1" ht="15.75" customHeight="1" x14ac:dyDescent="0.2"/>
    <row r="2887" s="10" customFormat="1" ht="15.75" customHeight="1" x14ac:dyDescent="0.2"/>
    <row r="2888" s="10" customFormat="1" ht="15.75" customHeight="1" x14ac:dyDescent="0.2"/>
    <row r="2889" s="10" customFormat="1" ht="15.75" customHeight="1" x14ac:dyDescent="0.2"/>
    <row r="2890" s="10" customFormat="1" ht="15.75" customHeight="1" x14ac:dyDescent="0.2"/>
    <row r="2891" s="10" customFormat="1" ht="15.75" customHeight="1" x14ac:dyDescent="0.2"/>
    <row r="2892" s="10" customFormat="1" ht="15.75" customHeight="1" x14ac:dyDescent="0.2"/>
    <row r="2893" s="10" customFormat="1" ht="15.75" customHeight="1" x14ac:dyDescent="0.2"/>
    <row r="2894" s="10" customFormat="1" ht="15.75" customHeight="1" x14ac:dyDescent="0.2"/>
    <row r="2895" s="10" customFormat="1" ht="15.75" customHeight="1" x14ac:dyDescent="0.2"/>
    <row r="2896" s="10" customFormat="1" ht="15.75" customHeight="1" x14ac:dyDescent="0.2"/>
    <row r="2897" s="10" customFormat="1" ht="15.75" customHeight="1" x14ac:dyDescent="0.2"/>
    <row r="2898" s="10" customFormat="1" ht="15.75" customHeight="1" x14ac:dyDescent="0.2"/>
    <row r="2899" s="10" customFormat="1" ht="15.75" customHeight="1" x14ac:dyDescent="0.2"/>
    <row r="2900" s="10" customFormat="1" ht="15.75" customHeight="1" x14ac:dyDescent="0.2"/>
    <row r="2901" s="10" customFormat="1" ht="15.75" customHeight="1" x14ac:dyDescent="0.2"/>
    <row r="2902" s="10" customFormat="1" ht="15.75" customHeight="1" x14ac:dyDescent="0.2"/>
    <row r="2903" s="10" customFormat="1" ht="15.75" customHeight="1" x14ac:dyDescent="0.2"/>
    <row r="2904" s="10" customFormat="1" ht="15.75" customHeight="1" x14ac:dyDescent="0.2"/>
    <row r="2905" s="10" customFormat="1" ht="15.75" customHeight="1" x14ac:dyDescent="0.2"/>
    <row r="2906" s="10" customFormat="1" ht="15.75" customHeight="1" x14ac:dyDescent="0.2"/>
    <row r="2907" s="10" customFormat="1" ht="15.75" customHeight="1" x14ac:dyDescent="0.2"/>
    <row r="2908" s="10" customFormat="1" ht="15.75" customHeight="1" x14ac:dyDescent="0.2"/>
    <row r="2909" s="10" customFormat="1" ht="15.75" customHeight="1" x14ac:dyDescent="0.2"/>
    <row r="2910" s="10" customFormat="1" ht="15.75" customHeight="1" x14ac:dyDescent="0.2"/>
    <row r="2911" s="10" customFormat="1" ht="15.75" customHeight="1" x14ac:dyDescent="0.2"/>
    <row r="2912" s="10" customFormat="1" ht="15.75" customHeight="1" x14ac:dyDescent="0.2"/>
    <row r="2913" s="10" customFormat="1" ht="15.75" customHeight="1" x14ac:dyDescent="0.2"/>
    <row r="2914" s="10" customFormat="1" ht="15.75" customHeight="1" x14ac:dyDescent="0.2"/>
    <row r="2915" s="10" customFormat="1" ht="15.75" customHeight="1" x14ac:dyDescent="0.2"/>
    <row r="2916" s="10" customFormat="1" ht="15.75" customHeight="1" x14ac:dyDescent="0.2"/>
    <row r="2917" s="10" customFormat="1" ht="15.75" customHeight="1" x14ac:dyDescent="0.2"/>
    <row r="2918" s="10" customFormat="1" ht="15.75" customHeight="1" x14ac:dyDescent="0.2"/>
    <row r="2919" s="10" customFormat="1" ht="15.75" customHeight="1" x14ac:dyDescent="0.2"/>
    <row r="2920" s="10" customFormat="1" ht="15.75" customHeight="1" x14ac:dyDescent="0.2"/>
    <row r="2921" s="10" customFormat="1" ht="15.75" customHeight="1" x14ac:dyDescent="0.2"/>
    <row r="2922" s="10" customFormat="1" ht="15.75" customHeight="1" x14ac:dyDescent="0.2"/>
    <row r="2923" s="10" customFormat="1" ht="15.75" customHeight="1" x14ac:dyDescent="0.2"/>
    <row r="2924" s="10" customFormat="1" ht="15.75" customHeight="1" x14ac:dyDescent="0.2"/>
    <row r="2925" s="10" customFormat="1" ht="15.75" customHeight="1" x14ac:dyDescent="0.2"/>
    <row r="2926" s="10" customFormat="1" ht="15.75" customHeight="1" x14ac:dyDescent="0.2"/>
    <row r="2927" s="10" customFormat="1" ht="15.75" customHeight="1" x14ac:dyDescent="0.2"/>
    <row r="2928" s="10" customFormat="1" ht="15.75" customHeight="1" x14ac:dyDescent="0.2"/>
    <row r="2929" s="10" customFormat="1" ht="15.75" customHeight="1" x14ac:dyDescent="0.2"/>
    <row r="2930" s="10" customFormat="1" ht="15.75" customHeight="1" x14ac:dyDescent="0.2"/>
    <row r="2931" s="10" customFormat="1" ht="15.75" customHeight="1" x14ac:dyDescent="0.2"/>
    <row r="2932" s="10" customFormat="1" ht="15.75" customHeight="1" x14ac:dyDescent="0.2"/>
    <row r="2933" s="10" customFormat="1" ht="15.75" customHeight="1" x14ac:dyDescent="0.2"/>
    <row r="2934" s="10" customFormat="1" ht="15.75" customHeight="1" x14ac:dyDescent="0.2"/>
    <row r="2935" s="10" customFormat="1" ht="15.75" customHeight="1" x14ac:dyDescent="0.2"/>
    <row r="2936" s="10" customFormat="1" ht="15.75" customHeight="1" x14ac:dyDescent="0.2"/>
    <row r="2937" s="10" customFormat="1" ht="15.75" customHeight="1" x14ac:dyDescent="0.2"/>
    <row r="2938" s="10" customFormat="1" ht="15.75" customHeight="1" x14ac:dyDescent="0.2"/>
    <row r="2939" s="10" customFormat="1" ht="15.75" customHeight="1" x14ac:dyDescent="0.2"/>
    <row r="2940" s="10" customFormat="1" ht="15.75" customHeight="1" x14ac:dyDescent="0.2"/>
    <row r="2941" s="10" customFormat="1" ht="15.75" customHeight="1" x14ac:dyDescent="0.2"/>
    <row r="2942" s="10" customFormat="1" ht="15.75" customHeight="1" x14ac:dyDescent="0.2"/>
    <row r="2943" s="10" customFormat="1" ht="15.75" customHeight="1" x14ac:dyDescent="0.2"/>
    <row r="2944" s="10" customFormat="1" ht="15.75" customHeight="1" x14ac:dyDescent="0.2"/>
    <row r="2945" s="10" customFormat="1" ht="15.75" customHeight="1" x14ac:dyDescent="0.2"/>
    <row r="2946" s="10" customFormat="1" ht="15.75" customHeight="1" x14ac:dyDescent="0.2"/>
    <row r="2947" s="10" customFormat="1" ht="15.75" customHeight="1" x14ac:dyDescent="0.2"/>
    <row r="2948" s="10" customFormat="1" ht="15.75" customHeight="1" x14ac:dyDescent="0.2"/>
    <row r="2949" s="10" customFormat="1" ht="15.75" customHeight="1" x14ac:dyDescent="0.2"/>
    <row r="2950" s="10" customFormat="1" ht="15.75" customHeight="1" x14ac:dyDescent="0.2"/>
    <row r="2951" s="10" customFormat="1" ht="15.75" customHeight="1" x14ac:dyDescent="0.2"/>
    <row r="2952" s="10" customFormat="1" ht="15.75" customHeight="1" x14ac:dyDescent="0.2"/>
    <row r="2953" s="10" customFormat="1" ht="15.75" customHeight="1" x14ac:dyDescent="0.2"/>
    <row r="2954" s="10" customFormat="1" ht="15.75" customHeight="1" x14ac:dyDescent="0.2"/>
    <row r="2955" s="10" customFormat="1" ht="15.75" customHeight="1" x14ac:dyDescent="0.2"/>
    <row r="2956" s="10" customFormat="1" ht="15.75" customHeight="1" x14ac:dyDescent="0.2"/>
    <row r="2957" s="10" customFormat="1" ht="15.75" customHeight="1" x14ac:dyDescent="0.2"/>
    <row r="2958" s="10" customFormat="1" ht="15.75" customHeight="1" x14ac:dyDescent="0.2"/>
    <row r="2959" s="10" customFormat="1" ht="15.75" customHeight="1" x14ac:dyDescent="0.2"/>
    <row r="2960" s="10" customFormat="1" ht="15.75" customHeight="1" x14ac:dyDescent="0.2"/>
    <row r="2961" s="10" customFormat="1" ht="15.75" customHeight="1" x14ac:dyDescent="0.2"/>
    <row r="2962" s="10" customFormat="1" ht="15.75" customHeight="1" x14ac:dyDescent="0.2"/>
    <row r="2963" s="10" customFormat="1" ht="15.75" customHeight="1" x14ac:dyDescent="0.2"/>
    <row r="2964" s="10" customFormat="1" ht="15.75" customHeight="1" x14ac:dyDescent="0.2"/>
    <row r="2965" s="10" customFormat="1" ht="15.75" customHeight="1" x14ac:dyDescent="0.2"/>
    <row r="2966" s="10" customFormat="1" ht="15.75" customHeight="1" x14ac:dyDescent="0.2"/>
    <row r="2967" s="10" customFormat="1" ht="15.75" customHeight="1" x14ac:dyDescent="0.2"/>
    <row r="2968" s="10" customFormat="1" ht="15.75" customHeight="1" x14ac:dyDescent="0.2"/>
    <row r="2969" s="10" customFormat="1" ht="15.75" customHeight="1" x14ac:dyDescent="0.2"/>
    <row r="2970" s="10" customFormat="1" ht="15.75" customHeight="1" x14ac:dyDescent="0.2"/>
    <row r="2971" s="10" customFormat="1" ht="15.75" customHeight="1" x14ac:dyDescent="0.2"/>
    <row r="2972" s="10" customFormat="1" ht="15.75" customHeight="1" x14ac:dyDescent="0.2"/>
    <row r="2973" s="10" customFormat="1" ht="15.75" customHeight="1" x14ac:dyDescent="0.2"/>
    <row r="2974" s="10" customFormat="1" ht="15.75" customHeight="1" x14ac:dyDescent="0.2"/>
    <row r="2975" s="10" customFormat="1" ht="15.75" customHeight="1" x14ac:dyDescent="0.2"/>
    <row r="2976" s="10" customFormat="1" ht="15.75" customHeight="1" x14ac:dyDescent="0.2"/>
    <row r="2977" s="10" customFormat="1" ht="15.75" customHeight="1" x14ac:dyDescent="0.2"/>
    <row r="2978" s="10" customFormat="1" ht="15.75" customHeight="1" x14ac:dyDescent="0.2"/>
    <row r="2979" s="10" customFormat="1" ht="15.75" customHeight="1" x14ac:dyDescent="0.2"/>
    <row r="2980" s="10" customFormat="1" ht="15.75" customHeight="1" x14ac:dyDescent="0.2"/>
    <row r="2981" s="10" customFormat="1" ht="15.75" customHeight="1" x14ac:dyDescent="0.2"/>
    <row r="2982" s="10" customFormat="1" ht="15.75" customHeight="1" x14ac:dyDescent="0.2"/>
    <row r="2983" s="10" customFormat="1" ht="15.75" customHeight="1" x14ac:dyDescent="0.2"/>
    <row r="2984" s="10" customFormat="1" ht="15.75" customHeight="1" x14ac:dyDescent="0.2"/>
    <row r="2985" s="10" customFormat="1" ht="15.75" customHeight="1" x14ac:dyDescent="0.2"/>
    <row r="2986" s="10" customFormat="1" ht="15.75" customHeight="1" x14ac:dyDescent="0.2"/>
    <row r="2987" s="10" customFormat="1" ht="15.75" customHeight="1" x14ac:dyDescent="0.2"/>
    <row r="2988" s="10" customFormat="1" ht="15.75" customHeight="1" x14ac:dyDescent="0.2"/>
    <row r="2989" s="10" customFormat="1" ht="15.75" customHeight="1" x14ac:dyDescent="0.2"/>
    <row r="2990" s="10" customFormat="1" ht="15.75" customHeight="1" x14ac:dyDescent="0.2"/>
    <row r="2991" s="10" customFormat="1" ht="15.75" customHeight="1" x14ac:dyDescent="0.2"/>
    <row r="2992" s="10" customFormat="1" ht="15.75" customHeight="1" x14ac:dyDescent="0.2"/>
    <row r="2993" s="10" customFormat="1" ht="15.75" customHeight="1" x14ac:dyDescent="0.2"/>
    <row r="2994" s="10" customFormat="1" ht="15.75" customHeight="1" x14ac:dyDescent="0.2"/>
    <row r="2995" s="10" customFormat="1" ht="15.75" customHeight="1" x14ac:dyDescent="0.2"/>
    <row r="2996" s="10" customFormat="1" ht="15.75" customHeight="1" x14ac:dyDescent="0.2"/>
    <row r="2997" s="10" customFormat="1" ht="15.75" customHeight="1" x14ac:dyDescent="0.2"/>
    <row r="2998" s="10" customFormat="1" ht="15.75" customHeight="1" x14ac:dyDescent="0.2"/>
    <row r="2999" s="10" customFormat="1" ht="15.75" customHeight="1" x14ac:dyDescent="0.2"/>
    <row r="3000" s="10" customFormat="1" ht="15.75" customHeight="1" x14ac:dyDescent="0.2"/>
    <row r="3001" s="10" customFormat="1" ht="15.75" customHeight="1" x14ac:dyDescent="0.2"/>
    <row r="3002" s="10" customFormat="1" ht="15.75" customHeight="1" x14ac:dyDescent="0.2"/>
    <row r="3003" s="10" customFormat="1" ht="15.75" customHeight="1" x14ac:dyDescent="0.2"/>
    <row r="3004" s="10" customFormat="1" ht="15.75" customHeight="1" x14ac:dyDescent="0.2"/>
    <row r="3005" s="10" customFormat="1" ht="15.75" customHeight="1" x14ac:dyDescent="0.2"/>
    <row r="3006" s="10" customFormat="1" ht="15.75" customHeight="1" x14ac:dyDescent="0.2"/>
    <row r="3007" s="10" customFormat="1" ht="15.75" customHeight="1" x14ac:dyDescent="0.2"/>
    <row r="3008" s="10" customFormat="1" ht="15.75" customHeight="1" x14ac:dyDescent="0.2"/>
    <row r="3009" s="10" customFormat="1" ht="15.75" customHeight="1" x14ac:dyDescent="0.2"/>
    <row r="3010" s="10" customFormat="1" ht="15.75" customHeight="1" x14ac:dyDescent="0.2"/>
    <row r="3011" s="10" customFormat="1" ht="15.75" customHeight="1" x14ac:dyDescent="0.2"/>
    <row r="3012" s="10" customFormat="1" ht="15.75" customHeight="1" x14ac:dyDescent="0.2"/>
    <row r="3013" s="10" customFormat="1" ht="15.75" customHeight="1" x14ac:dyDescent="0.2"/>
    <row r="3014" s="10" customFormat="1" ht="15.75" customHeight="1" x14ac:dyDescent="0.2"/>
    <row r="3015" s="10" customFormat="1" ht="15.75" customHeight="1" x14ac:dyDescent="0.2"/>
    <row r="3016" s="10" customFormat="1" ht="15.75" customHeight="1" x14ac:dyDescent="0.2"/>
    <row r="3017" s="10" customFormat="1" ht="15.75" customHeight="1" x14ac:dyDescent="0.2"/>
    <row r="3018" s="10" customFormat="1" ht="15.75" customHeight="1" x14ac:dyDescent="0.2"/>
    <row r="3019" s="10" customFormat="1" ht="15.75" customHeight="1" x14ac:dyDescent="0.2"/>
    <row r="3020" s="10" customFormat="1" ht="15.75" customHeight="1" x14ac:dyDescent="0.2"/>
    <row r="3021" s="10" customFormat="1" ht="15.75" customHeight="1" x14ac:dyDescent="0.2"/>
    <row r="3022" s="10" customFormat="1" ht="15.75" customHeight="1" x14ac:dyDescent="0.2"/>
    <row r="3023" s="10" customFormat="1" ht="15.75" customHeight="1" x14ac:dyDescent="0.2"/>
    <row r="3024" s="10" customFormat="1" ht="15.75" customHeight="1" x14ac:dyDescent="0.2"/>
    <row r="3025" s="10" customFormat="1" ht="15.75" customHeight="1" x14ac:dyDescent="0.2"/>
    <row r="3026" s="10" customFormat="1" ht="15.75" customHeight="1" x14ac:dyDescent="0.2"/>
    <row r="3027" s="10" customFormat="1" ht="15.75" customHeight="1" x14ac:dyDescent="0.2"/>
    <row r="3028" s="10" customFormat="1" ht="15.75" customHeight="1" x14ac:dyDescent="0.2"/>
    <row r="3029" s="10" customFormat="1" ht="15.75" customHeight="1" x14ac:dyDescent="0.2"/>
    <row r="3030" s="10" customFormat="1" ht="15.75" customHeight="1" x14ac:dyDescent="0.2"/>
    <row r="3031" s="10" customFormat="1" ht="15.75" customHeight="1" x14ac:dyDescent="0.2"/>
    <row r="3032" s="10" customFormat="1" ht="15.75" customHeight="1" x14ac:dyDescent="0.2"/>
    <row r="3033" s="10" customFormat="1" ht="15.75" customHeight="1" x14ac:dyDescent="0.2"/>
    <row r="3034" s="10" customFormat="1" ht="15.75" customHeight="1" x14ac:dyDescent="0.2"/>
    <row r="3035" s="10" customFormat="1" ht="15.75" customHeight="1" x14ac:dyDescent="0.2"/>
    <row r="3036" s="10" customFormat="1" ht="15.75" customHeight="1" x14ac:dyDescent="0.2"/>
    <row r="3037" s="10" customFormat="1" ht="15.75" customHeight="1" x14ac:dyDescent="0.2"/>
    <row r="3038" s="10" customFormat="1" ht="15.75" customHeight="1" x14ac:dyDescent="0.2"/>
    <row r="3039" s="10" customFormat="1" ht="15.75" customHeight="1" x14ac:dyDescent="0.2"/>
    <row r="3040" s="10" customFormat="1" ht="15.75" customHeight="1" x14ac:dyDescent="0.2"/>
    <row r="3041" s="10" customFormat="1" ht="15.75" customHeight="1" x14ac:dyDescent="0.2"/>
    <row r="3042" s="10" customFormat="1" ht="15.75" customHeight="1" x14ac:dyDescent="0.2"/>
    <row r="3043" s="10" customFormat="1" ht="15.75" customHeight="1" x14ac:dyDescent="0.2"/>
    <row r="3044" s="10" customFormat="1" ht="15.75" customHeight="1" x14ac:dyDescent="0.2"/>
    <row r="3045" s="10" customFormat="1" ht="15.75" customHeight="1" x14ac:dyDescent="0.2"/>
    <row r="3046" s="10" customFormat="1" ht="15.75" customHeight="1" x14ac:dyDescent="0.2"/>
    <row r="3047" s="10" customFormat="1" ht="15.75" customHeight="1" x14ac:dyDescent="0.2"/>
    <row r="3048" s="10" customFormat="1" ht="15.75" customHeight="1" x14ac:dyDescent="0.2"/>
    <row r="3049" s="10" customFormat="1" ht="15.75" customHeight="1" x14ac:dyDescent="0.2"/>
    <row r="3050" s="10" customFormat="1" ht="15.75" customHeight="1" x14ac:dyDescent="0.2"/>
    <row r="3051" s="10" customFormat="1" ht="15.75" customHeight="1" x14ac:dyDescent="0.2"/>
    <row r="3052" s="10" customFormat="1" ht="15.75" customHeight="1" x14ac:dyDescent="0.2"/>
    <row r="3053" s="10" customFormat="1" ht="15.75" customHeight="1" x14ac:dyDescent="0.2"/>
    <row r="3054" s="10" customFormat="1" ht="15.75" customHeight="1" x14ac:dyDescent="0.2"/>
    <row r="3055" s="10" customFormat="1" ht="15.75" customHeight="1" x14ac:dyDescent="0.2"/>
    <row r="3056" s="10" customFormat="1" ht="15.75" customHeight="1" x14ac:dyDescent="0.2"/>
    <row r="3057" s="10" customFormat="1" ht="15.75" customHeight="1" x14ac:dyDescent="0.2"/>
    <row r="3058" s="10" customFormat="1" ht="15.75" customHeight="1" x14ac:dyDescent="0.2"/>
    <row r="3059" s="10" customFormat="1" ht="15.75" customHeight="1" x14ac:dyDescent="0.2"/>
    <row r="3060" s="10" customFormat="1" ht="15.75" customHeight="1" x14ac:dyDescent="0.2"/>
    <row r="3061" s="10" customFormat="1" ht="15.75" customHeight="1" x14ac:dyDescent="0.2"/>
    <row r="3062" s="10" customFormat="1" ht="15.75" customHeight="1" x14ac:dyDescent="0.2"/>
    <row r="3063" s="10" customFormat="1" ht="15.75" customHeight="1" x14ac:dyDescent="0.2"/>
    <row r="3064" s="10" customFormat="1" ht="15.75" customHeight="1" x14ac:dyDescent="0.2"/>
    <row r="3065" s="10" customFormat="1" ht="15.75" customHeight="1" x14ac:dyDescent="0.2"/>
    <row r="3066" s="10" customFormat="1" ht="15.75" customHeight="1" x14ac:dyDescent="0.2"/>
    <row r="3067" s="10" customFormat="1" ht="15.75" customHeight="1" x14ac:dyDescent="0.2"/>
    <row r="3068" s="10" customFormat="1" ht="15.75" customHeight="1" x14ac:dyDescent="0.2"/>
    <row r="3069" s="10" customFormat="1" ht="15.75" customHeight="1" x14ac:dyDescent="0.2"/>
    <row r="3070" s="10" customFormat="1" ht="15.75" customHeight="1" x14ac:dyDescent="0.2"/>
    <row r="3071" s="10" customFormat="1" ht="15.75" customHeight="1" x14ac:dyDescent="0.2"/>
    <row r="3072" s="10" customFormat="1" ht="15.75" customHeight="1" x14ac:dyDescent="0.2"/>
    <row r="3073" s="10" customFormat="1" ht="15.75" customHeight="1" x14ac:dyDescent="0.2"/>
    <row r="3074" s="10" customFormat="1" ht="15.75" customHeight="1" x14ac:dyDescent="0.2"/>
    <row r="3075" s="10" customFormat="1" ht="15.75" customHeight="1" x14ac:dyDescent="0.2"/>
    <row r="3076" s="10" customFormat="1" ht="15.75" customHeight="1" x14ac:dyDescent="0.2"/>
    <row r="3077" s="10" customFormat="1" ht="15.75" customHeight="1" x14ac:dyDescent="0.2"/>
    <row r="3078" s="10" customFormat="1" ht="15.75" customHeight="1" x14ac:dyDescent="0.2"/>
    <row r="3079" s="10" customFormat="1" ht="15.75" customHeight="1" x14ac:dyDescent="0.2"/>
    <row r="3080" s="10" customFormat="1" ht="15.75" customHeight="1" x14ac:dyDescent="0.2"/>
    <row r="3081" s="10" customFormat="1" ht="15.75" customHeight="1" x14ac:dyDescent="0.2"/>
    <row r="3082" s="10" customFormat="1" ht="15.75" customHeight="1" x14ac:dyDescent="0.2"/>
    <row r="3083" s="10" customFormat="1" ht="15.75" customHeight="1" x14ac:dyDescent="0.2"/>
    <row r="3084" s="10" customFormat="1" ht="15.75" customHeight="1" x14ac:dyDescent="0.2"/>
    <row r="3085" s="10" customFormat="1" ht="15.75" customHeight="1" x14ac:dyDescent="0.2"/>
    <row r="3086" s="10" customFormat="1" ht="15.75" customHeight="1" x14ac:dyDescent="0.2"/>
    <row r="3087" s="10" customFormat="1" ht="15.75" customHeight="1" x14ac:dyDescent="0.2"/>
    <row r="3088" s="10" customFormat="1" ht="15.75" customHeight="1" x14ac:dyDescent="0.2"/>
    <row r="3089" s="10" customFormat="1" ht="15.75" customHeight="1" x14ac:dyDescent="0.2"/>
    <row r="3090" s="10" customFormat="1" ht="15.75" customHeight="1" x14ac:dyDescent="0.2"/>
    <row r="3091" s="10" customFormat="1" ht="15.75" customHeight="1" x14ac:dyDescent="0.2"/>
    <row r="3092" s="10" customFormat="1" ht="15.75" customHeight="1" x14ac:dyDescent="0.2"/>
    <row r="3093" s="10" customFormat="1" ht="15.75" customHeight="1" x14ac:dyDescent="0.2"/>
    <row r="3094" s="10" customFormat="1" ht="15.75" customHeight="1" x14ac:dyDescent="0.2"/>
    <row r="3095" s="10" customFormat="1" ht="15.75" customHeight="1" x14ac:dyDescent="0.2"/>
    <row r="3096" s="10" customFormat="1" ht="15.75" customHeight="1" x14ac:dyDescent="0.2"/>
    <row r="3097" s="10" customFormat="1" ht="15.75" customHeight="1" x14ac:dyDescent="0.2"/>
    <row r="3098" s="10" customFormat="1" ht="15.75" customHeight="1" x14ac:dyDescent="0.2"/>
    <row r="3099" s="10" customFormat="1" ht="15.75" customHeight="1" x14ac:dyDescent="0.2"/>
    <row r="3100" s="10" customFormat="1" ht="15.75" customHeight="1" x14ac:dyDescent="0.2"/>
    <row r="3101" s="10" customFormat="1" ht="15.75" customHeight="1" x14ac:dyDescent="0.2"/>
    <row r="3102" s="10" customFormat="1" ht="15.75" customHeight="1" x14ac:dyDescent="0.2"/>
    <row r="3103" s="10" customFormat="1" ht="15.75" customHeight="1" x14ac:dyDescent="0.2"/>
    <row r="3104" s="10" customFormat="1" ht="15.75" customHeight="1" x14ac:dyDescent="0.2"/>
    <row r="3105" s="10" customFormat="1" ht="15.75" customHeight="1" x14ac:dyDescent="0.2"/>
    <row r="3106" s="10" customFormat="1" ht="15.75" customHeight="1" x14ac:dyDescent="0.2"/>
    <row r="3107" s="10" customFormat="1" ht="15.75" customHeight="1" x14ac:dyDescent="0.2"/>
    <row r="3108" s="10" customFormat="1" ht="15.75" customHeight="1" x14ac:dyDescent="0.2"/>
    <row r="3109" s="10" customFormat="1" ht="15.75" customHeight="1" x14ac:dyDescent="0.2"/>
    <row r="3110" s="10" customFormat="1" ht="15.75" customHeight="1" x14ac:dyDescent="0.2"/>
    <row r="3111" s="10" customFormat="1" ht="15.75" customHeight="1" x14ac:dyDescent="0.2"/>
    <row r="3112" s="10" customFormat="1" ht="15.75" customHeight="1" x14ac:dyDescent="0.2"/>
    <row r="3113" s="10" customFormat="1" ht="15.75" customHeight="1" x14ac:dyDescent="0.2"/>
    <row r="3114" s="10" customFormat="1" ht="15.75" customHeight="1" x14ac:dyDescent="0.2"/>
    <row r="3115" s="10" customFormat="1" ht="15.75" customHeight="1" x14ac:dyDescent="0.2"/>
    <row r="3116" s="10" customFormat="1" ht="15.75" customHeight="1" x14ac:dyDescent="0.2"/>
    <row r="3117" s="10" customFormat="1" ht="15.75" customHeight="1" x14ac:dyDescent="0.2"/>
    <row r="3118" s="10" customFormat="1" ht="15.75" customHeight="1" x14ac:dyDescent="0.2"/>
    <row r="3119" s="10" customFormat="1" ht="15.75" customHeight="1" x14ac:dyDescent="0.2"/>
    <row r="3120" s="10" customFormat="1" ht="15.75" customHeight="1" x14ac:dyDescent="0.2"/>
    <row r="3121" s="10" customFormat="1" ht="15.75" customHeight="1" x14ac:dyDescent="0.2"/>
    <row r="3122" s="10" customFormat="1" ht="15.75" customHeight="1" x14ac:dyDescent="0.2"/>
    <row r="3123" s="10" customFormat="1" ht="15.75" customHeight="1" x14ac:dyDescent="0.2"/>
    <row r="3124" s="10" customFormat="1" ht="15.75" customHeight="1" x14ac:dyDescent="0.2"/>
    <row r="3125" s="10" customFormat="1" ht="15.75" customHeight="1" x14ac:dyDescent="0.2"/>
    <row r="3126" s="10" customFormat="1" ht="15.75" customHeight="1" x14ac:dyDescent="0.2"/>
    <row r="3127" s="10" customFormat="1" ht="15.75" customHeight="1" x14ac:dyDescent="0.2"/>
    <row r="3128" s="10" customFormat="1" ht="15.75" customHeight="1" x14ac:dyDescent="0.2"/>
    <row r="3129" s="10" customFormat="1" ht="15.75" customHeight="1" x14ac:dyDescent="0.2"/>
    <row r="3130" s="10" customFormat="1" ht="15.75" customHeight="1" x14ac:dyDescent="0.2"/>
    <row r="3131" s="10" customFormat="1" ht="15.75" customHeight="1" x14ac:dyDescent="0.2"/>
    <row r="3132" s="10" customFormat="1" ht="15.75" customHeight="1" x14ac:dyDescent="0.2"/>
    <row r="3133" s="10" customFormat="1" ht="15.75" customHeight="1" x14ac:dyDescent="0.2"/>
    <row r="3134" s="10" customFormat="1" ht="15.75" customHeight="1" x14ac:dyDescent="0.2"/>
    <row r="3135" s="10" customFormat="1" ht="15.75" customHeight="1" x14ac:dyDescent="0.2"/>
    <row r="3136" s="10" customFormat="1" ht="15.75" customHeight="1" x14ac:dyDescent="0.2"/>
    <row r="3137" s="10" customFormat="1" ht="15.75" customHeight="1" x14ac:dyDescent="0.2"/>
    <row r="3138" s="10" customFormat="1" ht="15.75" customHeight="1" x14ac:dyDescent="0.2"/>
    <row r="3139" s="10" customFormat="1" ht="15.75" customHeight="1" x14ac:dyDescent="0.2"/>
    <row r="3140" s="10" customFormat="1" ht="15.75" customHeight="1" x14ac:dyDescent="0.2"/>
    <row r="3141" s="10" customFormat="1" ht="15.75" customHeight="1" x14ac:dyDescent="0.2"/>
    <row r="3142" s="10" customFormat="1" ht="15.75" customHeight="1" x14ac:dyDescent="0.2"/>
    <row r="3143" s="10" customFormat="1" ht="15.75" customHeight="1" x14ac:dyDescent="0.2"/>
    <row r="3144" s="10" customFormat="1" ht="15.75" customHeight="1" x14ac:dyDescent="0.2"/>
    <row r="3145" s="10" customFormat="1" ht="15.75" customHeight="1" x14ac:dyDescent="0.2"/>
    <row r="3146" s="10" customFormat="1" ht="15.75" customHeight="1" x14ac:dyDescent="0.2"/>
    <row r="3147" s="10" customFormat="1" ht="15.75" customHeight="1" x14ac:dyDescent="0.2"/>
    <row r="3148" s="10" customFormat="1" ht="15.75" customHeight="1" x14ac:dyDescent="0.2"/>
    <row r="3149" s="10" customFormat="1" ht="15.75" customHeight="1" x14ac:dyDescent="0.2"/>
    <row r="3150" s="10" customFormat="1" ht="15.75" customHeight="1" x14ac:dyDescent="0.2"/>
    <row r="3151" s="10" customFormat="1" ht="15.75" customHeight="1" x14ac:dyDescent="0.2"/>
    <row r="3152" s="10" customFormat="1" ht="15.75" customHeight="1" x14ac:dyDescent="0.2"/>
    <row r="3153" s="10" customFormat="1" ht="15.75" customHeight="1" x14ac:dyDescent="0.2"/>
    <row r="3154" s="10" customFormat="1" ht="15.75" customHeight="1" x14ac:dyDescent="0.2"/>
    <row r="3155" s="10" customFormat="1" ht="15.75" customHeight="1" x14ac:dyDescent="0.2"/>
    <row r="3156" s="10" customFormat="1" ht="15.75" customHeight="1" x14ac:dyDescent="0.2"/>
    <row r="3157" s="10" customFormat="1" ht="15.75" customHeight="1" x14ac:dyDescent="0.2"/>
    <row r="3158" s="10" customFormat="1" ht="15.75" customHeight="1" x14ac:dyDescent="0.2"/>
    <row r="3159" s="10" customFormat="1" ht="15.75" customHeight="1" x14ac:dyDescent="0.2"/>
    <row r="3160" s="10" customFormat="1" ht="15.75" customHeight="1" x14ac:dyDescent="0.2"/>
    <row r="3161" s="10" customFormat="1" ht="15.75" customHeight="1" x14ac:dyDescent="0.2"/>
    <row r="3162" s="10" customFormat="1" ht="15.75" customHeight="1" x14ac:dyDescent="0.2"/>
    <row r="3163" s="10" customFormat="1" ht="15.75" customHeight="1" x14ac:dyDescent="0.2"/>
    <row r="3164" s="10" customFormat="1" ht="15.75" customHeight="1" x14ac:dyDescent="0.2"/>
    <row r="3165" s="10" customFormat="1" ht="15.75" customHeight="1" x14ac:dyDescent="0.2"/>
    <row r="3166" s="10" customFormat="1" ht="15.75" customHeight="1" x14ac:dyDescent="0.2"/>
    <row r="3167" s="10" customFormat="1" ht="15.75" customHeight="1" x14ac:dyDescent="0.2"/>
    <row r="3168" s="10" customFormat="1" ht="15.75" customHeight="1" x14ac:dyDescent="0.2"/>
    <row r="3169" s="10" customFormat="1" ht="15.75" customHeight="1" x14ac:dyDescent="0.2"/>
    <row r="3170" s="10" customFormat="1" ht="15.75" customHeight="1" x14ac:dyDescent="0.2"/>
    <row r="3171" s="10" customFormat="1" ht="15.75" customHeight="1" x14ac:dyDescent="0.2"/>
    <row r="3172" s="10" customFormat="1" ht="15.75" customHeight="1" x14ac:dyDescent="0.2"/>
    <row r="3173" s="10" customFormat="1" ht="15.75" customHeight="1" x14ac:dyDescent="0.2"/>
    <row r="3174" s="10" customFormat="1" ht="15.75" customHeight="1" x14ac:dyDescent="0.2"/>
    <row r="3175" s="10" customFormat="1" ht="15.75" customHeight="1" x14ac:dyDescent="0.2"/>
    <row r="3176" s="10" customFormat="1" ht="15.75" customHeight="1" x14ac:dyDescent="0.2"/>
    <row r="3177" s="10" customFormat="1" ht="15.75" customHeight="1" x14ac:dyDescent="0.2"/>
    <row r="3178" s="10" customFormat="1" ht="15.75" customHeight="1" x14ac:dyDescent="0.2"/>
    <row r="3179" s="10" customFormat="1" ht="15.75" customHeight="1" x14ac:dyDescent="0.2"/>
    <row r="3180" s="10" customFormat="1" ht="15.75" customHeight="1" x14ac:dyDescent="0.2"/>
    <row r="3181" s="10" customFormat="1" ht="15.75" customHeight="1" x14ac:dyDescent="0.2"/>
    <row r="3182" s="10" customFormat="1" ht="15.75" customHeight="1" x14ac:dyDescent="0.2"/>
    <row r="3183" s="10" customFormat="1" ht="15.75" customHeight="1" x14ac:dyDescent="0.2"/>
    <row r="3184" s="10" customFormat="1" ht="15.75" customHeight="1" x14ac:dyDescent="0.2"/>
    <row r="3185" s="10" customFormat="1" ht="15.75" customHeight="1" x14ac:dyDescent="0.2"/>
    <row r="3186" s="10" customFormat="1" ht="15.75" customHeight="1" x14ac:dyDescent="0.2"/>
    <row r="3187" s="10" customFormat="1" ht="15.75" customHeight="1" x14ac:dyDescent="0.2"/>
    <row r="3188" s="10" customFormat="1" ht="15.75" customHeight="1" x14ac:dyDescent="0.2"/>
    <row r="3189" s="10" customFormat="1" ht="15.75" customHeight="1" x14ac:dyDescent="0.2"/>
    <row r="3190" s="10" customFormat="1" ht="15.75" customHeight="1" x14ac:dyDescent="0.2"/>
    <row r="3191" s="10" customFormat="1" ht="15.75" customHeight="1" x14ac:dyDescent="0.2"/>
    <row r="3192" s="10" customFormat="1" ht="15.75" customHeight="1" x14ac:dyDescent="0.2"/>
    <row r="3193" s="10" customFormat="1" ht="15.75" customHeight="1" x14ac:dyDescent="0.2"/>
    <row r="3194" s="10" customFormat="1" ht="15.75" customHeight="1" x14ac:dyDescent="0.2"/>
    <row r="3195" s="10" customFormat="1" ht="15.75" customHeight="1" x14ac:dyDescent="0.2"/>
    <row r="3196" s="10" customFormat="1" ht="15.75" customHeight="1" x14ac:dyDescent="0.2"/>
    <row r="3197" s="10" customFormat="1" ht="15.75" customHeight="1" x14ac:dyDescent="0.2"/>
    <row r="3198" s="10" customFormat="1" ht="15.75" customHeight="1" x14ac:dyDescent="0.2"/>
    <row r="3199" s="10" customFormat="1" ht="15.75" customHeight="1" x14ac:dyDescent="0.2"/>
    <row r="3200" s="10" customFormat="1" ht="15.75" customHeight="1" x14ac:dyDescent="0.2"/>
    <row r="3201" s="10" customFormat="1" ht="15.75" customHeight="1" x14ac:dyDescent="0.2"/>
    <row r="3202" s="10" customFormat="1" ht="15.75" customHeight="1" x14ac:dyDescent="0.2"/>
    <row r="3203" s="10" customFormat="1" ht="15.75" customHeight="1" x14ac:dyDescent="0.2"/>
    <row r="3204" s="10" customFormat="1" ht="15.75" customHeight="1" x14ac:dyDescent="0.2"/>
    <row r="3205" s="10" customFormat="1" ht="15.75" customHeight="1" x14ac:dyDescent="0.2"/>
    <row r="3206" s="10" customFormat="1" ht="15.75" customHeight="1" x14ac:dyDescent="0.2"/>
    <row r="3207" s="10" customFormat="1" ht="15.75" customHeight="1" x14ac:dyDescent="0.2"/>
    <row r="3208" s="10" customFormat="1" ht="15.75" customHeight="1" x14ac:dyDescent="0.2"/>
    <row r="3209" s="10" customFormat="1" ht="15.75" customHeight="1" x14ac:dyDescent="0.2"/>
    <row r="3210" s="10" customFormat="1" ht="15.75" customHeight="1" x14ac:dyDescent="0.2"/>
    <row r="3211" s="10" customFormat="1" ht="15.75" customHeight="1" x14ac:dyDescent="0.2"/>
    <row r="3212" s="10" customFormat="1" ht="15.75" customHeight="1" x14ac:dyDescent="0.2"/>
    <row r="3213" s="10" customFormat="1" ht="15.75" customHeight="1" x14ac:dyDescent="0.2"/>
    <row r="3214" s="10" customFormat="1" ht="15.75" customHeight="1" x14ac:dyDescent="0.2"/>
    <row r="3215" s="10" customFormat="1" ht="15.75" customHeight="1" x14ac:dyDescent="0.2"/>
    <row r="3216" s="10" customFormat="1" ht="15.75" customHeight="1" x14ac:dyDescent="0.2"/>
    <row r="3217" s="10" customFormat="1" ht="15.75" customHeight="1" x14ac:dyDescent="0.2"/>
    <row r="3218" s="10" customFormat="1" ht="15.75" customHeight="1" x14ac:dyDescent="0.2"/>
    <row r="3219" s="10" customFormat="1" ht="15.75" customHeight="1" x14ac:dyDescent="0.2"/>
    <row r="3220" s="10" customFormat="1" ht="15.75" customHeight="1" x14ac:dyDescent="0.2"/>
    <row r="3221" s="10" customFormat="1" ht="15.75" customHeight="1" x14ac:dyDescent="0.2"/>
    <row r="3222" s="10" customFormat="1" ht="15.75" customHeight="1" x14ac:dyDescent="0.2"/>
    <row r="3223" s="10" customFormat="1" ht="15.75" customHeight="1" x14ac:dyDescent="0.2"/>
    <row r="3224" s="10" customFormat="1" ht="15.75" customHeight="1" x14ac:dyDescent="0.2"/>
    <row r="3225" s="10" customFormat="1" ht="15.75" customHeight="1" x14ac:dyDescent="0.2"/>
    <row r="3226" s="10" customFormat="1" ht="15.75" customHeight="1" x14ac:dyDescent="0.2"/>
    <row r="3227" s="10" customFormat="1" ht="15.75" customHeight="1" x14ac:dyDescent="0.2"/>
    <row r="3228" s="10" customFormat="1" ht="15.75" customHeight="1" x14ac:dyDescent="0.2"/>
    <row r="3229" s="10" customFormat="1" ht="15.75" customHeight="1" x14ac:dyDescent="0.2"/>
    <row r="3230" s="10" customFormat="1" ht="15.75" customHeight="1" x14ac:dyDescent="0.2"/>
    <row r="3231" s="10" customFormat="1" ht="15.75" customHeight="1" x14ac:dyDescent="0.2"/>
    <row r="3232" s="10" customFormat="1" ht="15.75" customHeight="1" x14ac:dyDescent="0.2"/>
    <row r="3233" s="10" customFormat="1" ht="15.75" customHeight="1" x14ac:dyDescent="0.2"/>
    <row r="3234" s="10" customFormat="1" ht="15.75" customHeight="1" x14ac:dyDescent="0.2"/>
    <row r="3235" s="10" customFormat="1" ht="15.75" customHeight="1" x14ac:dyDescent="0.2"/>
    <row r="3236" s="10" customFormat="1" ht="15.75" customHeight="1" x14ac:dyDescent="0.2"/>
    <row r="3237" s="10" customFormat="1" ht="15.75" customHeight="1" x14ac:dyDescent="0.2"/>
    <row r="3238" s="10" customFormat="1" ht="15.75" customHeight="1" x14ac:dyDescent="0.2"/>
    <row r="3239" s="10" customFormat="1" ht="15.75" customHeight="1" x14ac:dyDescent="0.2"/>
    <row r="3240" s="10" customFormat="1" ht="15.75" customHeight="1" x14ac:dyDescent="0.2"/>
    <row r="3241" s="10" customFormat="1" ht="15.75" customHeight="1" x14ac:dyDescent="0.2"/>
    <row r="3242" s="10" customFormat="1" ht="15.75" customHeight="1" x14ac:dyDescent="0.2"/>
    <row r="3243" s="10" customFormat="1" ht="15.75" customHeight="1" x14ac:dyDescent="0.2"/>
    <row r="3244" s="10" customFormat="1" ht="15.75" customHeight="1" x14ac:dyDescent="0.2"/>
    <row r="3245" s="10" customFormat="1" ht="15.75" customHeight="1" x14ac:dyDescent="0.2"/>
    <row r="3246" s="10" customFormat="1" ht="15.75" customHeight="1" x14ac:dyDescent="0.2"/>
    <row r="3247" s="10" customFormat="1" ht="15.75" customHeight="1" x14ac:dyDescent="0.2"/>
    <row r="3248" s="10" customFormat="1" ht="15.75" customHeight="1" x14ac:dyDescent="0.2"/>
    <row r="3249" s="10" customFormat="1" ht="15.75" customHeight="1" x14ac:dyDescent="0.2"/>
    <row r="3250" s="10" customFormat="1" ht="15.75" customHeight="1" x14ac:dyDescent="0.2"/>
    <row r="3251" s="10" customFormat="1" ht="15.75" customHeight="1" x14ac:dyDescent="0.2"/>
    <row r="3252" s="10" customFormat="1" ht="15.75" customHeight="1" x14ac:dyDescent="0.2"/>
    <row r="3253" s="10" customFormat="1" ht="15.75" customHeight="1" x14ac:dyDescent="0.2"/>
    <row r="3254" s="10" customFormat="1" ht="15.75" customHeight="1" x14ac:dyDescent="0.2"/>
    <row r="3255" s="10" customFormat="1" ht="15.75" customHeight="1" x14ac:dyDescent="0.2"/>
    <row r="3256" s="10" customFormat="1" ht="15.75" customHeight="1" x14ac:dyDescent="0.2"/>
    <row r="3257" s="10" customFormat="1" ht="15.75" customHeight="1" x14ac:dyDescent="0.2"/>
    <row r="3258" s="10" customFormat="1" ht="15.75" customHeight="1" x14ac:dyDescent="0.2"/>
    <row r="3259" s="10" customFormat="1" ht="15.75" customHeight="1" x14ac:dyDescent="0.2"/>
    <row r="3260" s="10" customFormat="1" ht="15.75" customHeight="1" x14ac:dyDescent="0.2"/>
    <row r="3261" s="10" customFormat="1" ht="15.75" customHeight="1" x14ac:dyDescent="0.2"/>
    <row r="3262" s="10" customFormat="1" ht="15.75" customHeight="1" x14ac:dyDescent="0.2"/>
    <row r="3263" s="10" customFormat="1" ht="15.75" customHeight="1" x14ac:dyDescent="0.2"/>
    <row r="3264" s="10" customFormat="1" ht="15.75" customHeight="1" x14ac:dyDescent="0.2"/>
    <row r="3265" s="10" customFormat="1" ht="15.75" customHeight="1" x14ac:dyDescent="0.2"/>
    <row r="3266" s="10" customFormat="1" ht="15.75" customHeight="1" x14ac:dyDescent="0.2"/>
    <row r="3267" s="10" customFormat="1" ht="15.75" customHeight="1" x14ac:dyDescent="0.2"/>
    <row r="3268" s="10" customFormat="1" ht="15.75" customHeight="1" x14ac:dyDescent="0.2"/>
    <row r="3269" s="10" customFormat="1" ht="15.75" customHeight="1" x14ac:dyDescent="0.2"/>
    <row r="3270" s="10" customFormat="1" ht="15.75" customHeight="1" x14ac:dyDescent="0.2"/>
    <row r="3271" s="10" customFormat="1" ht="15.75" customHeight="1" x14ac:dyDescent="0.2"/>
    <row r="3272" s="10" customFormat="1" ht="15.75" customHeight="1" x14ac:dyDescent="0.2"/>
    <row r="3273" s="10" customFormat="1" ht="15.75" customHeight="1" x14ac:dyDescent="0.2"/>
    <row r="3274" s="10" customFormat="1" ht="15.75" customHeight="1" x14ac:dyDescent="0.2"/>
    <row r="3275" s="10" customFormat="1" ht="15.75" customHeight="1" x14ac:dyDescent="0.2"/>
    <row r="3276" s="10" customFormat="1" ht="15.75" customHeight="1" x14ac:dyDescent="0.2"/>
    <row r="3277" s="10" customFormat="1" ht="15.75" customHeight="1" x14ac:dyDescent="0.2"/>
    <row r="3278" s="10" customFormat="1" ht="15.75" customHeight="1" x14ac:dyDescent="0.2"/>
    <row r="3279" s="10" customFormat="1" ht="15.75" customHeight="1" x14ac:dyDescent="0.2"/>
    <row r="3280" s="10" customFormat="1" ht="15.75" customHeight="1" x14ac:dyDescent="0.2"/>
    <row r="3281" s="10" customFormat="1" ht="15.75" customHeight="1" x14ac:dyDescent="0.2"/>
    <row r="3282" s="10" customFormat="1" ht="15.75" customHeight="1" x14ac:dyDescent="0.2"/>
    <row r="3283" s="10" customFormat="1" ht="15.75" customHeight="1" x14ac:dyDescent="0.2"/>
    <row r="3284" s="10" customFormat="1" ht="15.75" customHeight="1" x14ac:dyDescent="0.2"/>
    <row r="3285" s="10" customFormat="1" ht="15.75" customHeight="1" x14ac:dyDescent="0.2"/>
    <row r="3286" s="10" customFormat="1" ht="15.75" customHeight="1" x14ac:dyDescent="0.2"/>
    <row r="3287" s="10" customFormat="1" ht="15.75" customHeight="1" x14ac:dyDescent="0.2"/>
    <row r="3288" s="10" customFormat="1" ht="15.75" customHeight="1" x14ac:dyDescent="0.2"/>
    <row r="3289" s="10" customFormat="1" ht="15.75" customHeight="1" x14ac:dyDescent="0.2"/>
    <row r="3290" s="10" customFormat="1" ht="15.75" customHeight="1" x14ac:dyDescent="0.2"/>
    <row r="3291" s="10" customFormat="1" ht="15.75" customHeight="1" x14ac:dyDescent="0.2"/>
    <row r="3292" s="10" customFormat="1" ht="15.75" customHeight="1" x14ac:dyDescent="0.2"/>
    <row r="3293" s="10" customFormat="1" ht="15.75" customHeight="1" x14ac:dyDescent="0.2"/>
    <row r="3294" s="10" customFormat="1" ht="15.75" customHeight="1" x14ac:dyDescent="0.2"/>
    <row r="3295" s="10" customFormat="1" ht="15.75" customHeight="1" x14ac:dyDescent="0.2"/>
    <row r="3296" s="10" customFormat="1" ht="15.75" customHeight="1" x14ac:dyDescent="0.2"/>
    <row r="3297" s="10" customFormat="1" ht="15.75" customHeight="1" x14ac:dyDescent="0.2"/>
    <row r="3298" s="10" customFormat="1" ht="15.75" customHeight="1" x14ac:dyDescent="0.2"/>
    <row r="3299" s="10" customFormat="1" ht="15.75" customHeight="1" x14ac:dyDescent="0.2"/>
    <row r="3300" s="10" customFormat="1" ht="15.75" customHeight="1" x14ac:dyDescent="0.2"/>
    <row r="3301" s="10" customFormat="1" ht="15.75" customHeight="1" x14ac:dyDescent="0.2"/>
    <row r="3302" s="10" customFormat="1" ht="15.75" customHeight="1" x14ac:dyDescent="0.2"/>
    <row r="3303" s="10" customFormat="1" ht="15.75" customHeight="1" x14ac:dyDescent="0.2"/>
    <row r="3304" s="10" customFormat="1" ht="15.75" customHeight="1" x14ac:dyDescent="0.2"/>
    <row r="3305" s="10" customFormat="1" ht="15.75" customHeight="1" x14ac:dyDescent="0.2"/>
    <row r="3306" s="10" customFormat="1" ht="15.75" customHeight="1" x14ac:dyDescent="0.2"/>
    <row r="3307" s="10" customFormat="1" ht="15.75" customHeight="1" x14ac:dyDescent="0.2"/>
    <row r="3308" s="10" customFormat="1" ht="15.75" customHeight="1" x14ac:dyDescent="0.2"/>
    <row r="3309" s="10" customFormat="1" ht="15.75" customHeight="1" x14ac:dyDescent="0.2"/>
    <row r="3310" s="10" customFormat="1" ht="15.75" customHeight="1" x14ac:dyDescent="0.2"/>
    <row r="3311" s="10" customFormat="1" ht="15.75" customHeight="1" x14ac:dyDescent="0.2"/>
    <row r="3312" s="10" customFormat="1" ht="15.75" customHeight="1" x14ac:dyDescent="0.2"/>
    <row r="3313" s="10" customFormat="1" ht="15.75" customHeight="1" x14ac:dyDescent="0.2"/>
    <row r="3314" s="10" customFormat="1" ht="15.75" customHeight="1" x14ac:dyDescent="0.2"/>
    <row r="3315" s="10" customFormat="1" ht="15.75" customHeight="1" x14ac:dyDescent="0.2"/>
    <row r="3316" s="10" customFormat="1" ht="15.75" customHeight="1" x14ac:dyDescent="0.2"/>
    <row r="3317" s="10" customFormat="1" ht="15.75" customHeight="1" x14ac:dyDescent="0.2"/>
    <row r="3318" s="10" customFormat="1" ht="15.75" customHeight="1" x14ac:dyDescent="0.2"/>
    <row r="3319" s="10" customFormat="1" ht="15.75" customHeight="1" x14ac:dyDescent="0.2"/>
    <row r="3320" s="10" customFormat="1" ht="15.75" customHeight="1" x14ac:dyDescent="0.2"/>
    <row r="3321" s="10" customFormat="1" ht="15.75" customHeight="1" x14ac:dyDescent="0.2"/>
    <row r="3322" s="10" customFormat="1" ht="15.75" customHeight="1" x14ac:dyDescent="0.2"/>
    <row r="3323" s="10" customFormat="1" ht="15.75" customHeight="1" x14ac:dyDescent="0.2"/>
    <row r="3324" s="10" customFormat="1" ht="15.75" customHeight="1" x14ac:dyDescent="0.2"/>
    <row r="3325" s="10" customFormat="1" ht="15.75" customHeight="1" x14ac:dyDescent="0.2"/>
    <row r="3326" s="10" customFormat="1" ht="15.75" customHeight="1" x14ac:dyDescent="0.2"/>
    <row r="3327" s="10" customFormat="1" ht="15.75" customHeight="1" x14ac:dyDescent="0.2"/>
    <row r="3328" s="10" customFormat="1" ht="15.75" customHeight="1" x14ac:dyDescent="0.2"/>
    <row r="3329" s="10" customFormat="1" ht="15.75" customHeight="1" x14ac:dyDescent="0.2"/>
    <row r="3330" s="10" customFormat="1" ht="15.75" customHeight="1" x14ac:dyDescent="0.2"/>
    <row r="3331" s="10" customFormat="1" ht="15.75" customHeight="1" x14ac:dyDescent="0.2"/>
    <row r="3332" s="10" customFormat="1" ht="15.75" customHeight="1" x14ac:dyDescent="0.2"/>
    <row r="3333" s="10" customFormat="1" ht="15.75" customHeight="1" x14ac:dyDescent="0.2"/>
    <row r="3334" s="10" customFormat="1" ht="15.75" customHeight="1" x14ac:dyDescent="0.2"/>
    <row r="3335" s="10" customFormat="1" ht="15.75" customHeight="1" x14ac:dyDescent="0.2"/>
    <row r="3336" s="10" customFormat="1" ht="15.75" customHeight="1" x14ac:dyDescent="0.2"/>
    <row r="3337" s="10" customFormat="1" ht="15.75" customHeight="1" x14ac:dyDescent="0.2"/>
    <row r="3338" s="10" customFormat="1" ht="15.75" customHeight="1" x14ac:dyDescent="0.2"/>
    <row r="3339" s="10" customFormat="1" ht="15.75" customHeight="1" x14ac:dyDescent="0.2"/>
    <row r="3340" s="10" customFormat="1" ht="15.75" customHeight="1" x14ac:dyDescent="0.2"/>
    <row r="3341" s="10" customFormat="1" ht="15.75" customHeight="1" x14ac:dyDescent="0.2"/>
    <row r="3342" s="10" customFormat="1" ht="15.75" customHeight="1" x14ac:dyDescent="0.2"/>
    <row r="3343" s="10" customFormat="1" ht="15.75" customHeight="1" x14ac:dyDescent="0.2"/>
    <row r="3344" s="10" customFormat="1" ht="15.75" customHeight="1" x14ac:dyDescent="0.2"/>
    <row r="3345" s="10" customFormat="1" ht="15.75" customHeight="1" x14ac:dyDescent="0.2"/>
    <row r="3346" s="10" customFormat="1" ht="15.75" customHeight="1" x14ac:dyDescent="0.2"/>
    <row r="3347" s="10" customFormat="1" ht="15.75" customHeight="1" x14ac:dyDescent="0.2"/>
    <row r="3348" s="10" customFormat="1" ht="15.75" customHeight="1" x14ac:dyDescent="0.2"/>
    <row r="3349" s="10" customFormat="1" ht="15.75" customHeight="1" x14ac:dyDescent="0.2"/>
    <row r="3350" s="10" customFormat="1" ht="15.75" customHeight="1" x14ac:dyDescent="0.2"/>
    <row r="3351" s="10" customFormat="1" ht="15.75" customHeight="1" x14ac:dyDescent="0.2"/>
    <row r="3352" s="10" customFormat="1" ht="15.75" customHeight="1" x14ac:dyDescent="0.2"/>
    <row r="3353" s="10" customFormat="1" ht="15.75" customHeight="1" x14ac:dyDescent="0.2"/>
    <row r="3354" s="10" customFormat="1" ht="15.75" customHeight="1" x14ac:dyDescent="0.2"/>
    <row r="3355" s="10" customFormat="1" ht="15.75" customHeight="1" x14ac:dyDescent="0.2"/>
    <row r="3356" s="10" customFormat="1" ht="15.75" customHeight="1" x14ac:dyDescent="0.2"/>
    <row r="3357" s="10" customFormat="1" ht="15.75" customHeight="1" x14ac:dyDescent="0.2"/>
    <row r="3358" s="10" customFormat="1" ht="15.75" customHeight="1" x14ac:dyDescent="0.2"/>
    <row r="3359" s="10" customFormat="1" ht="15.75" customHeight="1" x14ac:dyDescent="0.2"/>
    <row r="3360" s="10" customFormat="1" ht="15.75" customHeight="1" x14ac:dyDescent="0.2"/>
    <row r="3361" s="10" customFormat="1" ht="15.75" customHeight="1" x14ac:dyDescent="0.2"/>
    <row r="3362" s="10" customFormat="1" ht="15.75" customHeight="1" x14ac:dyDescent="0.2"/>
    <row r="3363" s="10" customFormat="1" ht="15.75" customHeight="1" x14ac:dyDescent="0.2"/>
    <row r="3364" s="10" customFormat="1" ht="15.75" customHeight="1" x14ac:dyDescent="0.2"/>
    <row r="3365" s="10" customFormat="1" ht="15.75" customHeight="1" x14ac:dyDescent="0.2"/>
    <row r="3366" s="10" customFormat="1" ht="15.75" customHeight="1" x14ac:dyDescent="0.2"/>
    <row r="3367" s="10" customFormat="1" ht="15.75" customHeight="1" x14ac:dyDescent="0.2"/>
    <row r="3368" s="10" customFormat="1" ht="15.75" customHeight="1" x14ac:dyDescent="0.2"/>
    <row r="3369" s="10" customFormat="1" ht="15.75" customHeight="1" x14ac:dyDescent="0.2"/>
    <row r="3370" s="10" customFormat="1" ht="15.75" customHeight="1" x14ac:dyDescent="0.2"/>
    <row r="3371" s="10" customFormat="1" ht="15.75" customHeight="1" x14ac:dyDescent="0.2"/>
    <row r="3372" s="10" customFormat="1" ht="15.75" customHeight="1" x14ac:dyDescent="0.2"/>
    <row r="3373" s="10" customFormat="1" ht="15.75" customHeight="1" x14ac:dyDescent="0.2"/>
    <row r="3374" s="10" customFormat="1" ht="15.75" customHeight="1" x14ac:dyDescent="0.2"/>
    <row r="3375" s="10" customFormat="1" ht="15.75" customHeight="1" x14ac:dyDescent="0.2"/>
    <row r="3376" s="10" customFormat="1" ht="15.75" customHeight="1" x14ac:dyDescent="0.2"/>
    <row r="3377" s="10" customFormat="1" ht="15.75" customHeight="1" x14ac:dyDescent="0.2"/>
    <row r="3378" s="10" customFormat="1" ht="15.75" customHeight="1" x14ac:dyDescent="0.2"/>
    <row r="3379" s="10" customFormat="1" ht="15.75" customHeight="1" x14ac:dyDescent="0.2"/>
    <row r="3380" s="10" customFormat="1" ht="15.75" customHeight="1" x14ac:dyDescent="0.2"/>
    <row r="3381" s="10" customFormat="1" ht="15.75" customHeight="1" x14ac:dyDescent="0.2"/>
    <row r="3382" s="10" customFormat="1" ht="15.75" customHeight="1" x14ac:dyDescent="0.2"/>
    <row r="3383" s="10" customFormat="1" ht="15.75" customHeight="1" x14ac:dyDescent="0.2"/>
    <row r="3384" s="10" customFormat="1" ht="15.75" customHeight="1" x14ac:dyDescent="0.2"/>
    <row r="3385" s="10" customFormat="1" ht="15.75" customHeight="1" x14ac:dyDescent="0.2"/>
    <row r="3386" s="10" customFormat="1" ht="15.75" customHeight="1" x14ac:dyDescent="0.2"/>
    <row r="3387" s="10" customFormat="1" ht="15.75" customHeight="1" x14ac:dyDescent="0.2"/>
    <row r="3388" s="10" customFormat="1" ht="15.75" customHeight="1" x14ac:dyDescent="0.2"/>
    <row r="3389" s="10" customFormat="1" ht="15.75" customHeight="1" x14ac:dyDescent="0.2"/>
    <row r="3390" s="10" customFormat="1" ht="15.75" customHeight="1" x14ac:dyDescent="0.2"/>
    <row r="3391" s="10" customFormat="1" ht="15.75" customHeight="1" x14ac:dyDescent="0.2"/>
    <row r="3392" s="10" customFormat="1" ht="15.75" customHeight="1" x14ac:dyDescent="0.2"/>
    <row r="3393" s="10" customFormat="1" ht="15.75" customHeight="1" x14ac:dyDescent="0.2"/>
    <row r="3394" s="10" customFormat="1" ht="15.75" customHeight="1" x14ac:dyDescent="0.2"/>
    <row r="3395" s="10" customFormat="1" ht="15.75" customHeight="1" x14ac:dyDescent="0.2"/>
    <row r="3396" s="10" customFormat="1" ht="15.75" customHeight="1" x14ac:dyDescent="0.2"/>
    <row r="3397" s="10" customFormat="1" ht="15.75" customHeight="1" x14ac:dyDescent="0.2"/>
    <row r="3398" s="10" customFormat="1" ht="15.75" customHeight="1" x14ac:dyDescent="0.2"/>
    <row r="3399" s="10" customFormat="1" ht="15.75" customHeight="1" x14ac:dyDescent="0.2"/>
    <row r="3400" s="10" customFormat="1" ht="15.75" customHeight="1" x14ac:dyDescent="0.2"/>
    <row r="3401" s="10" customFormat="1" ht="15.75" customHeight="1" x14ac:dyDescent="0.2"/>
    <row r="3402" s="10" customFormat="1" ht="15.75" customHeight="1" x14ac:dyDescent="0.2"/>
    <row r="3403" s="10" customFormat="1" ht="15.75" customHeight="1" x14ac:dyDescent="0.2"/>
    <row r="3404" s="10" customFormat="1" ht="15.75" customHeight="1" x14ac:dyDescent="0.2"/>
    <row r="3405" s="10" customFormat="1" ht="15.75" customHeight="1" x14ac:dyDescent="0.2"/>
    <row r="3406" s="10" customFormat="1" ht="15.75" customHeight="1" x14ac:dyDescent="0.2"/>
    <row r="3407" s="10" customFormat="1" ht="15.75" customHeight="1" x14ac:dyDescent="0.2"/>
    <row r="3408" s="10" customFormat="1" ht="15.75" customHeight="1" x14ac:dyDescent="0.2"/>
    <row r="3409" s="10" customFormat="1" ht="15.75" customHeight="1" x14ac:dyDescent="0.2"/>
    <row r="3410" s="10" customFormat="1" ht="15.75" customHeight="1" x14ac:dyDescent="0.2"/>
    <row r="3411" s="10" customFormat="1" ht="15.75" customHeight="1" x14ac:dyDescent="0.2"/>
    <row r="3412" s="10" customFormat="1" ht="15.75" customHeight="1" x14ac:dyDescent="0.2"/>
    <row r="3413" s="10" customFormat="1" ht="15.75" customHeight="1" x14ac:dyDescent="0.2"/>
    <row r="3414" s="10" customFormat="1" ht="15.75" customHeight="1" x14ac:dyDescent="0.2"/>
    <row r="3415" s="10" customFormat="1" ht="15.75" customHeight="1" x14ac:dyDescent="0.2"/>
    <row r="3416" s="10" customFormat="1" ht="15.75" customHeight="1" x14ac:dyDescent="0.2"/>
    <row r="3417" s="10" customFormat="1" ht="15.75" customHeight="1" x14ac:dyDescent="0.2"/>
    <row r="3418" s="10" customFormat="1" ht="15.75" customHeight="1" x14ac:dyDescent="0.2"/>
    <row r="3419" s="10" customFormat="1" ht="15.75" customHeight="1" x14ac:dyDescent="0.2"/>
    <row r="3420" s="10" customFormat="1" ht="15.75" customHeight="1" x14ac:dyDescent="0.2"/>
    <row r="3421" s="10" customFormat="1" ht="15.75" customHeight="1" x14ac:dyDescent="0.2"/>
    <row r="3422" s="10" customFormat="1" ht="15.75" customHeight="1" x14ac:dyDescent="0.2"/>
    <row r="3423" s="10" customFormat="1" ht="15.75" customHeight="1" x14ac:dyDescent="0.2"/>
    <row r="3424" s="10" customFormat="1" ht="15.75" customHeight="1" x14ac:dyDescent="0.2"/>
    <row r="3425" s="10" customFormat="1" ht="15.75" customHeight="1" x14ac:dyDescent="0.2"/>
    <row r="3426" s="10" customFormat="1" ht="15.75" customHeight="1" x14ac:dyDescent="0.2"/>
    <row r="3427" s="10" customFormat="1" ht="15.75" customHeight="1" x14ac:dyDescent="0.2"/>
    <row r="3428" s="10" customFormat="1" ht="15.75" customHeight="1" x14ac:dyDescent="0.2"/>
    <row r="3429" s="10" customFormat="1" ht="15.75" customHeight="1" x14ac:dyDescent="0.2"/>
    <row r="3430" s="10" customFormat="1" ht="15.75" customHeight="1" x14ac:dyDescent="0.2"/>
    <row r="3431" s="10" customFormat="1" ht="15.75" customHeight="1" x14ac:dyDescent="0.2"/>
    <row r="3432" s="10" customFormat="1" ht="15.75" customHeight="1" x14ac:dyDescent="0.2"/>
    <row r="3433" s="10" customFormat="1" ht="15.75" customHeight="1" x14ac:dyDescent="0.2"/>
    <row r="3434" s="10" customFormat="1" ht="15.75" customHeight="1" x14ac:dyDescent="0.2"/>
    <row r="3435" s="10" customFormat="1" ht="15.75" customHeight="1" x14ac:dyDescent="0.2"/>
    <row r="3436" s="10" customFormat="1" ht="15.75" customHeight="1" x14ac:dyDescent="0.2"/>
    <row r="3437" s="10" customFormat="1" ht="15.75" customHeight="1" x14ac:dyDescent="0.2"/>
    <row r="3438" s="10" customFormat="1" ht="15.75" customHeight="1" x14ac:dyDescent="0.2"/>
    <row r="3439" s="10" customFormat="1" ht="15.75" customHeight="1" x14ac:dyDescent="0.2"/>
    <row r="3440" s="10" customFormat="1" ht="15.75" customHeight="1" x14ac:dyDescent="0.2"/>
    <row r="3441" s="10" customFormat="1" ht="15.75" customHeight="1" x14ac:dyDescent="0.2"/>
    <row r="3442" s="10" customFormat="1" ht="15.75" customHeight="1" x14ac:dyDescent="0.2"/>
    <row r="3443" s="10" customFormat="1" ht="15.75" customHeight="1" x14ac:dyDescent="0.2"/>
    <row r="3444" s="10" customFormat="1" ht="15.75" customHeight="1" x14ac:dyDescent="0.2"/>
    <row r="3445" s="10" customFormat="1" ht="15.75" customHeight="1" x14ac:dyDescent="0.2"/>
    <row r="3446" s="10" customFormat="1" ht="15.75" customHeight="1" x14ac:dyDescent="0.2"/>
    <row r="3447" s="10" customFormat="1" ht="15.75" customHeight="1" x14ac:dyDescent="0.2"/>
    <row r="3448" s="10" customFormat="1" ht="15.75" customHeight="1" x14ac:dyDescent="0.2"/>
    <row r="3449" s="10" customFormat="1" ht="15.75" customHeight="1" x14ac:dyDescent="0.2"/>
    <row r="3450" s="10" customFormat="1" ht="15.75" customHeight="1" x14ac:dyDescent="0.2"/>
    <row r="3451" s="10" customFormat="1" ht="15.75" customHeight="1" x14ac:dyDescent="0.2"/>
    <row r="3452" s="10" customFormat="1" ht="15.75" customHeight="1" x14ac:dyDescent="0.2"/>
    <row r="3453" s="10" customFormat="1" ht="15.75" customHeight="1" x14ac:dyDescent="0.2"/>
    <row r="3454" s="10" customFormat="1" ht="15.75" customHeight="1" x14ac:dyDescent="0.2"/>
    <row r="3455" s="10" customFormat="1" ht="15.75" customHeight="1" x14ac:dyDescent="0.2"/>
    <row r="3456" s="10" customFormat="1" ht="15.75" customHeight="1" x14ac:dyDescent="0.2"/>
    <row r="3457" s="10" customFormat="1" ht="15.75" customHeight="1" x14ac:dyDescent="0.2"/>
    <row r="3458" s="10" customFormat="1" ht="15.75" customHeight="1" x14ac:dyDescent="0.2"/>
    <row r="3459" s="10" customFormat="1" ht="15.75" customHeight="1" x14ac:dyDescent="0.2"/>
    <row r="3460" s="10" customFormat="1" ht="15.75" customHeight="1" x14ac:dyDescent="0.2"/>
    <row r="3461" s="10" customFormat="1" ht="15.75" customHeight="1" x14ac:dyDescent="0.2"/>
    <row r="3462" s="10" customFormat="1" ht="15.75" customHeight="1" x14ac:dyDescent="0.2"/>
    <row r="3463" s="10" customFormat="1" ht="15.75" customHeight="1" x14ac:dyDescent="0.2"/>
    <row r="3464" s="10" customFormat="1" ht="15.75" customHeight="1" x14ac:dyDescent="0.2"/>
    <row r="3465" s="10" customFormat="1" ht="15.75" customHeight="1" x14ac:dyDescent="0.2"/>
    <row r="3466" s="10" customFormat="1" ht="15.75" customHeight="1" x14ac:dyDescent="0.2"/>
    <row r="3467" s="10" customFormat="1" ht="15.75" customHeight="1" x14ac:dyDescent="0.2"/>
    <row r="3468" s="10" customFormat="1" ht="15.75" customHeight="1" x14ac:dyDescent="0.2"/>
    <row r="3469" s="10" customFormat="1" ht="15.75" customHeight="1" x14ac:dyDescent="0.2"/>
    <row r="3470" s="10" customFormat="1" ht="15.75" customHeight="1" x14ac:dyDescent="0.2"/>
    <row r="3471" s="10" customFormat="1" ht="15.75" customHeight="1" x14ac:dyDescent="0.2"/>
    <row r="3472" s="10" customFormat="1" ht="15.75" customHeight="1" x14ac:dyDescent="0.2"/>
    <row r="3473" s="10" customFormat="1" ht="15.75" customHeight="1" x14ac:dyDescent="0.2"/>
    <row r="3474" s="10" customFormat="1" ht="15.75" customHeight="1" x14ac:dyDescent="0.2"/>
    <row r="3475" s="10" customFormat="1" ht="15.75" customHeight="1" x14ac:dyDescent="0.2"/>
    <row r="3476" s="10" customFormat="1" ht="15.75" customHeight="1" x14ac:dyDescent="0.2"/>
    <row r="3477" s="10" customFormat="1" ht="15.75" customHeight="1" x14ac:dyDescent="0.2"/>
    <row r="3478" s="10" customFormat="1" ht="15.75" customHeight="1" x14ac:dyDescent="0.2"/>
    <row r="3479" s="10" customFormat="1" ht="15.75" customHeight="1" x14ac:dyDescent="0.2"/>
    <row r="3480" s="10" customFormat="1" ht="15.75" customHeight="1" x14ac:dyDescent="0.2"/>
    <row r="3481" s="10" customFormat="1" ht="15.75" customHeight="1" x14ac:dyDescent="0.2"/>
    <row r="3482" s="10" customFormat="1" ht="15.75" customHeight="1" x14ac:dyDescent="0.2"/>
    <row r="3483" s="10" customFormat="1" ht="15.75" customHeight="1" x14ac:dyDescent="0.2"/>
    <row r="3484" s="10" customFormat="1" ht="15.75" customHeight="1" x14ac:dyDescent="0.2"/>
    <row r="3485" s="10" customFormat="1" ht="15.75" customHeight="1" x14ac:dyDescent="0.2"/>
    <row r="3486" s="10" customFormat="1" ht="15.75" customHeight="1" x14ac:dyDescent="0.2"/>
    <row r="3487" s="10" customFormat="1" ht="15.75" customHeight="1" x14ac:dyDescent="0.2"/>
    <row r="3488" s="10" customFormat="1" ht="15.75" customHeight="1" x14ac:dyDescent="0.2"/>
    <row r="3489" s="10" customFormat="1" ht="15.75" customHeight="1" x14ac:dyDescent="0.2"/>
    <row r="3490" s="10" customFormat="1" ht="15.75" customHeight="1" x14ac:dyDescent="0.2"/>
    <row r="3491" s="10" customFormat="1" ht="15.75" customHeight="1" x14ac:dyDescent="0.2"/>
    <row r="3492" s="10" customFormat="1" ht="15.75" customHeight="1" x14ac:dyDescent="0.2"/>
    <row r="3493" s="10" customFormat="1" ht="15.75" customHeight="1" x14ac:dyDescent="0.2"/>
    <row r="3494" s="10" customFormat="1" ht="15.75" customHeight="1" x14ac:dyDescent="0.2"/>
    <row r="3495" s="10" customFormat="1" ht="15.75" customHeight="1" x14ac:dyDescent="0.2"/>
    <row r="3496" s="10" customFormat="1" ht="15.75" customHeight="1" x14ac:dyDescent="0.2"/>
    <row r="3497" s="10" customFormat="1" ht="15.75" customHeight="1" x14ac:dyDescent="0.2"/>
    <row r="3498" s="10" customFormat="1" ht="15.75" customHeight="1" x14ac:dyDescent="0.2"/>
    <row r="3499" s="10" customFormat="1" ht="15.75" customHeight="1" x14ac:dyDescent="0.2"/>
    <row r="3500" s="10" customFormat="1" ht="15.75" customHeight="1" x14ac:dyDescent="0.2"/>
    <row r="3501" s="10" customFormat="1" ht="15.75" customHeight="1" x14ac:dyDescent="0.2"/>
    <row r="3502" s="10" customFormat="1" ht="15.75" customHeight="1" x14ac:dyDescent="0.2"/>
    <row r="3503" s="10" customFormat="1" ht="15.75" customHeight="1" x14ac:dyDescent="0.2"/>
    <row r="3504" s="10" customFormat="1" ht="15.75" customHeight="1" x14ac:dyDescent="0.2"/>
    <row r="3505" s="10" customFormat="1" ht="15.75" customHeight="1" x14ac:dyDescent="0.2"/>
    <row r="3506" s="10" customFormat="1" ht="15.75" customHeight="1" x14ac:dyDescent="0.2"/>
    <row r="3507" s="10" customFormat="1" ht="15.75" customHeight="1" x14ac:dyDescent="0.2"/>
    <row r="3508" s="10" customFormat="1" ht="15.75" customHeight="1" x14ac:dyDescent="0.2"/>
    <row r="3509" s="10" customFormat="1" ht="15.75" customHeight="1" x14ac:dyDescent="0.2"/>
    <row r="3510" s="10" customFormat="1" ht="15.75" customHeight="1" x14ac:dyDescent="0.2"/>
    <row r="3511" s="10" customFormat="1" ht="15.75" customHeight="1" x14ac:dyDescent="0.2"/>
    <row r="3512" s="10" customFormat="1" ht="15.75" customHeight="1" x14ac:dyDescent="0.2"/>
    <row r="3513" s="10" customFormat="1" ht="15.75" customHeight="1" x14ac:dyDescent="0.2"/>
    <row r="3514" s="10" customFormat="1" ht="15.75" customHeight="1" x14ac:dyDescent="0.2"/>
    <row r="3515" s="10" customFormat="1" ht="15.75" customHeight="1" x14ac:dyDescent="0.2"/>
    <row r="3516" s="10" customFormat="1" ht="15.75" customHeight="1" x14ac:dyDescent="0.2"/>
    <row r="3517" s="10" customFormat="1" ht="15.75" customHeight="1" x14ac:dyDescent="0.2"/>
    <row r="3518" s="10" customFormat="1" ht="15.75" customHeight="1" x14ac:dyDescent="0.2"/>
    <row r="3519" s="10" customFormat="1" ht="15.75" customHeight="1" x14ac:dyDescent="0.2"/>
    <row r="3520" s="10" customFormat="1" ht="15.75" customHeight="1" x14ac:dyDescent="0.2"/>
    <row r="3521" s="10" customFormat="1" ht="15.75" customHeight="1" x14ac:dyDescent="0.2"/>
    <row r="3522" s="10" customFormat="1" ht="15.75" customHeight="1" x14ac:dyDescent="0.2"/>
    <row r="3523" s="10" customFormat="1" ht="15.75" customHeight="1" x14ac:dyDescent="0.2"/>
    <row r="3524" s="10" customFormat="1" ht="15.75" customHeight="1" x14ac:dyDescent="0.2"/>
    <row r="3525" s="10" customFormat="1" ht="15.75" customHeight="1" x14ac:dyDescent="0.2"/>
    <row r="3526" s="10" customFormat="1" ht="15.75" customHeight="1" x14ac:dyDescent="0.2"/>
    <row r="3527" s="10" customFormat="1" ht="15.75" customHeight="1" x14ac:dyDescent="0.2"/>
    <row r="3528" s="10" customFormat="1" ht="15.75" customHeight="1" x14ac:dyDescent="0.2"/>
    <row r="3529" s="10" customFormat="1" ht="15.75" customHeight="1" x14ac:dyDescent="0.2"/>
    <row r="3530" s="10" customFormat="1" ht="15.75" customHeight="1" x14ac:dyDescent="0.2"/>
    <row r="3531" s="10" customFormat="1" ht="15.75" customHeight="1" x14ac:dyDescent="0.2"/>
    <row r="3532" s="10" customFormat="1" ht="15.75" customHeight="1" x14ac:dyDescent="0.2"/>
    <row r="3533" s="10" customFormat="1" ht="15.75" customHeight="1" x14ac:dyDescent="0.2"/>
    <row r="3534" s="10" customFormat="1" ht="15.75" customHeight="1" x14ac:dyDescent="0.2"/>
    <row r="3535" s="10" customFormat="1" ht="15.75" customHeight="1" x14ac:dyDescent="0.2"/>
    <row r="3536" s="10" customFormat="1" ht="15.75" customHeight="1" x14ac:dyDescent="0.2"/>
    <row r="3537" s="10" customFormat="1" ht="15.75" customHeight="1" x14ac:dyDescent="0.2"/>
    <row r="3538" s="10" customFormat="1" ht="15.75" customHeight="1" x14ac:dyDescent="0.2"/>
    <row r="3539" s="10" customFormat="1" ht="15.75" customHeight="1" x14ac:dyDescent="0.2"/>
    <row r="3540" s="10" customFormat="1" ht="15.75" customHeight="1" x14ac:dyDescent="0.2"/>
    <row r="3541" s="10" customFormat="1" ht="15.75" customHeight="1" x14ac:dyDescent="0.2"/>
    <row r="3542" s="10" customFormat="1" ht="15.75" customHeight="1" x14ac:dyDescent="0.2"/>
    <row r="3543" s="10" customFormat="1" ht="15.75" customHeight="1" x14ac:dyDescent="0.2"/>
    <row r="3544" s="10" customFormat="1" ht="15.75" customHeight="1" x14ac:dyDescent="0.2"/>
    <row r="3545" s="10" customFormat="1" ht="15.75" customHeight="1" x14ac:dyDescent="0.2"/>
    <row r="3546" s="10" customFormat="1" ht="15.75" customHeight="1" x14ac:dyDescent="0.2"/>
    <row r="3547" s="10" customFormat="1" ht="15.75" customHeight="1" x14ac:dyDescent="0.2"/>
    <row r="3548" s="10" customFormat="1" ht="15.75" customHeight="1" x14ac:dyDescent="0.2"/>
    <row r="3549" s="10" customFormat="1" ht="15.75" customHeight="1" x14ac:dyDescent="0.2"/>
    <row r="3550" s="10" customFormat="1" ht="15.75" customHeight="1" x14ac:dyDescent="0.2"/>
    <row r="3551" s="10" customFormat="1" ht="15.75" customHeight="1" x14ac:dyDescent="0.2"/>
    <row r="3552" s="10" customFormat="1" ht="15.75" customHeight="1" x14ac:dyDescent="0.2"/>
    <row r="3553" s="10" customFormat="1" ht="15.75" customHeight="1" x14ac:dyDescent="0.2"/>
    <row r="3554" s="10" customFormat="1" ht="15.75" customHeight="1" x14ac:dyDescent="0.2"/>
    <row r="3555" s="10" customFormat="1" ht="15.75" customHeight="1" x14ac:dyDescent="0.2"/>
    <row r="3556" s="10" customFormat="1" ht="15.75" customHeight="1" x14ac:dyDescent="0.2"/>
    <row r="3557" s="10" customFormat="1" ht="15.75" customHeight="1" x14ac:dyDescent="0.2"/>
    <row r="3558" s="10" customFormat="1" ht="15.75" customHeight="1" x14ac:dyDescent="0.2"/>
    <row r="3559" s="10" customFormat="1" ht="15.75" customHeight="1" x14ac:dyDescent="0.2"/>
    <row r="3560" s="10" customFormat="1" ht="15.75" customHeight="1" x14ac:dyDescent="0.2"/>
    <row r="3561" s="10" customFormat="1" ht="15.75" customHeight="1" x14ac:dyDescent="0.2"/>
    <row r="3562" s="10" customFormat="1" ht="15.75" customHeight="1" x14ac:dyDescent="0.2"/>
    <row r="3563" s="10" customFormat="1" ht="15.75" customHeight="1" x14ac:dyDescent="0.2"/>
    <row r="3564" s="10" customFormat="1" ht="15.75" customHeight="1" x14ac:dyDescent="0.2"/>
    <row r="3565" s="10" customFormat="1" ht="15.75" customHeight="1" x14ac:dyDescent="0.2"/>
    <row r="3566" s="10" customFormat="1" ht="15.75" customHeight="1" x14ac:dyDescent="0.2"/>
    <row r="3567" s="10" customFormat="1" ht="15.75" customHeight="1" x14ac:dyDescent="0.2"/>
    <row r="3568" s="10" customFormat="1" ht="15.75" customHeight="1" x14ac:dyDescent="0.2"/>
    <row r="3569" s="10" customFormat="1" ht="15.75" customHeight="1" x14ac:dyDescent="0.2"/>
    <row r="3570" s="10" customFormat="1" ht="15.75" customHeight="1" x14ac:dyDescent="0.2"/>
    <row r="3571" s="10" customFormat="1" ht="15.75" customHeight="1" x14ac:dyDescent="0.2"/>
    <row r="3572" s="10" customFormat="1" ht="15.75" customHeight="1" x14ac:dyDescent="0.2"/>
    <row r="3573" s="10" customFormat="1" ht="15.75" customHeight="1" x14ac:dyDescent="0.2"/>
    <row r="3574" s="10" customFormat="1" ht="15.75" customHeight="1" x14ac:dyDescent="0.2"/>
    <row r="3575" s="10" customFormat="1" ht="15.75" customHeight="1" x14ac:dyDescent="0.2"/>
    <row r="3576" s="10" customFormat="1" ht="15.75" customHeight="1" x14ac:dyDescent="0.2"/>
    <row r="3577" s="10" customFormat="1" ht="15.75" customHeight="1" x14ac:dyDescent="0.2"/>
    <row r="3578" s="10" customFormat="1" ht="15.75" customHeight="1" x14ac:dyDescent="0.2"/>
    <row r="3579" s="10" customFormat="1" ht="15.75" customHeight="1" x14ac:dyDescent="0.2"/>
    <row r="3580" s="10" customFormat="1" ht="15.75" customHeight="1" x14ac:dyDescent="0.2"/>
    <row r="3581" s="10" customFormat="1" ht="15.75" customHeight="1" x14ac:dyDescent="0.2"/>
    <row r="3582" s="10" customFormat="1" ht="15.75" customHeight="1" x14ac:dyDescent="0.2"/>
    <row r="3583" s="10" customFormat="1" ht="15.75" customHeight="1" x14ac:dyDescent="0.2"/>
    <row r="3584" s="10" customFormat="1" ht="15.75" customHeight="1" x14ac:dyDescent="0.2"/>
    <row r="3585" s="10" customFormat="1" ht="15.75" customHeight="1" x14ac:dyDescent="0.2"/>
    <row r="3586" s="10" customFormat="1" ht="15.75" customHeight="1" x14ac:dyDescent="0.2"/>
    <row r="3587" s="10" customFormat="1" ht="15.75" customHeight="1" x14ac:dyDescent="0.2"/>
    <row r="3588" s="10" customFormat="1" ht="15.75" customHeight="1" x14ac:dyDescent="0.2"/>
    <row r="3589" s="10" customFormat="1" ht="15.75" customHeight="1" x14ac:dyDescent="0.2"/>
    <row r="3590" s="10" customFormat="1" ht="15.75" customHeight="1" x14ac:dyDescent="0.2"/>
    <row r="3591" s="10" customFormat="1" ht="15.75" customHeight="1" x14ac:dyDescent="0.2"/>
    <row r="3592" s="10" customFormat="1" ht="15.75" customHeight="1" x14ac:dyDescent="0.2"/>
    <row r="3593" s="10" customFormat="1" ht="15.75" customHeight="1" x14ac:dyDescent="0.2"/>
    <row r="3594" s="10" customFormat="1" ht="15.75" customHeight="1" x14ac:dyDescent="0.2"/>
    <row r="3595" s="10" customFormat="1" ht="15.75" customHeight="1" x14ac:dyDescent="0.2"/>
    <row r="3596" s="10" customFormat="1" ht="15.75" customHeight="1" x14ac:dyDescent="0.2"/>
    <row r="3597" s="10" customFormat="1" ht="15.75" customHeight="1" x14ac:dyDescent="0.2"/>
    <row r="3598" s="10" customFormat="1" ht="15.75" customHeight="1" x14ac:dyDescent="0.2"/>
    <row r="3599" s="10" customFormat="1" ht="15.75" customHeight="1" x14ac:dyDescent="0.2"/>
    <row r="3600" s="10" customFormat="1" ht="15.75" customHeight="1" x14ac:dyDescent="0.2"/>
    <row r="3601" s="10" customFormat="1" ht="15.75" customHeight="1" x14ac:dyDescent="0.2"/>
    <row r="3602" s="10" customFormat="1" ht="15.75" customHeight="1" x14ac:dyDescent="0.2"/>
    <row r="3603" s="10" customFormat="1" ht="15.75" customHeight="1" x14ac:dyDescent="0.2"/>
    <row r="3604" s="10" customFormat="1" ht="15.75" customHeight="1" x14ac:dyDescent="0.2"/>
    <row r="3605" s="10" customFormat="1" ht="15.75" customHeight="1" x14ac:dyDescent="0.2"/>
    <row r="3606" s="10" customFormat="1" ht="15.75" customHeight="1" x14ac:dyDescent="0.2"/>
    <row r="3607" s="10" customFormat="1" ht="15.75" customHeight="1" x14ac:dyDescent="0.2"/>
    <row r="3608" s="10" customFormat="1" ht="15.75" customHeight="1" x14ac:dyDescent="0.2"/>
    <row r="3609" s="10" customFormat="1" ht="15.75" customHeight="1" x14ac:dyDescent="0.2"/>
    <row r="3610" s="10" customFormat="1" ht="15.75" customHeight="1" x14ac:dyDescent="0.2"/>
    <row r="3611" s="10" customFormat="1" ht="15.75" customHeight="1" x14ac:dyDescent="0.2"/>
    <row r="3612" s="10" customFormat="1" ht="15.75" customHeight="1" x14ac:dyDescent="0.2"/>
    <row r="3613" s="10" customFormat="1" ht="15.75" customHeight="1" x14ac:dyDescent="0.2"/>
    <row r="3614" s="10" customFormat="1" ht="15.75" customHeight="1" x14ac:dyDescent="0.2"/>
    <row r="3615" s="10" customFormat="1" ht="15.75" customHeight="1" x14ac:dyDescent="0.2"/>
    <row r="3616" s="10" customFormat="1" ht="15.75" customHeight="1" x14ac:dyDescent="0.2"/>
    <row r="3617" s="10" customFormat="1" ht="15.75" customHeight="1" x14ac:dyDescent="0.2"/>
    <row r="3618" s="10" customFormat="1" ht="15.75" customHeight="1" x14ac:dyDescent="0.2"/>
    <row r="3619" s="10" customFormat="1" ht="15.75" customHeight="1" x14ac:dyDescent="0.2"/>
    <row r="3620" s="10" customFormat="1" ht="15.75" customHeight="1" x14ac:dyDescent="0.2"/>
    <row r="3621" s="10" customFormat="1" ht="15.75" customHeight="1" x14ac:dyDescent="0.2"/>
    <row r="3622" s="10" customFormat="1" ht="15.75" customHeight="1" x14ac:dyDescent="0.2"/>
    <row r="3623" s="10" customFormat="1" ht="15.75" customHeight="1" x14ac:dyDescent="0.2"/>
    <row r="3624" s="10" customFormat="1" ht="15.75" customHeight="1" x14ac:dyDescent="0.2"/>
    <row r="3625" s="10" customFormat="1" ht="15.75" customHeight="1" x14ac:dyDescent="0.2"/>
    <row r="3626" s="10" customFormat="1" ht="15.75" customHeight="1" x14ac:dyDescent="0.2"/>
    <row r="3627" s="10" customFormat="1" ht="15.75" customHeight="1" x14ac:dyDescent="0.2"/>
    <row r="3628" s="10" customFormat="1" ht="15.75" customHeight="1" x14ac:dyDescent="0.2"/>
    <row r="3629" s="10" customFormat="1" ht="15.75" customHeight="1" x14ac:dyDescent="0.2"/>
    <row r="3630" s="10" customFormat="1" ht="15.75" customHeight="1" x14ac:dyDescent="0.2"/>
    <row r="3631" s="10" customFormat="1" ht="15.75" customHeight="1" x14ac:dyDescent="0.2"/>
    <row r="3632" s="10" customFormat="1" ht="15.75" customHeight="1" x14ac:dyDescent="0.2"/>
    <row r="3633" s="10" customFormat="1" ht="15.75" customHeight="1" x14ac:dyDescent="0.2"/>
    <row r="3634" s="10" customFormat="1" ht="15.75" customHeight="1" x14ac:dyDescent="0.2"/>
    <row r="3635" s="10" customFormat="1" ht="15.75" customHeight="1" x14ac:dyDescent="0.2"/>
    <row r="3636" s="10" customFormat="1" ht="15.75" customHeight="1" x14ac:dyDescent="0.2"/>
    <row r="3637" s="10" customFormat="1" ht="15.75" customHeight="1" x14ac:dyDescent="0.2"/>
    <row r="3638" s="10" customFormat="1" ht="15.75" customHeight="1" x14ac:dyDescent="0.2"/>
    <row r="3639" s="10" customFormat="1" ht="15.75" customHeight="1" x14ac:dyDescent="0.2"/>
    <row r="3640" s="10" customFormat="1" ht="15.75" customHeight="1" x14ac:dyDescent="0.2"/>
    <row r="3641" s="10" customFormat="1" ht="15.75" customHeight="1" x14ac:dyDescent="0.2"/>
    <row r="3642" s="10" customFormat="1" ht="15.75" customHeight="1" x14ac:dyDescent="0.2"/>
    <row r="3643" s="10" customFormat="1" ht="15.75" customHeight="1" x14ac:dyDescent="0.2"/>
    <row r="3644" s="10" customFormat="1" ht="15.75" customHeight="1" x14ac:dyDescent="0.2"/>
    <row r="3645" s="10" customFormat="1" ht="15.75" customHeight="1" x14ac:dyDescent="0.2"/>
    <row r="3646" s="10" customFormat="1" ht="15.75" customHeight="1" x14ac:dyDescent="0.2"/>
    <row r="3647" s="10" customFormat="1" ht="15.75" customHeight="1" x14ac:dyDescent="0.2"/>
    <row r="3648" s="10" customFormat="1" ht="15.75" customHeight="1" x14ac:dyDescent="0.2"/>
    <row r="3649" s="10" customFormat="1" ht="15.75" customHeight="1" x14ac:dyDescent="0.2"/>
    <row r="3650" s="10" customFormat="1" ht="15.75" customHeight="1" x14ac:dyDescent="0.2"/>
    <row r="3651" s="10" customFormat="1" ht="15.75" customHeight="1" x14ac:dyDescent="0.2"/>
    <row r="3652" s="10" customFormat="1" ht="15.75" customHeight="1" x14ac:dyDescent="0.2"/>
    <row r="3653" s="10" customFormat="1" ht="15.75" customHeight="1" x14ac:dyDescent="0.2"/>
    <row r="3654" s="10" customFormat="1" ht="15.75" customHeight="1" x14ac:dyDescent="0.2"/>
    <row r="3655" s="10" customFormat="1" ht="15.75" customHeight="1" x14ac:dyDescent="0.2"/>
    <row r="3656" s="10" customFormat="1" ht="15.75" customHeight="1" x14ac:dyDescent="0.2"/>
    <row r="3657" s="10" customFormat="1" ht="15.75" customHeight="1" x14ac:dyDescent="0.2"/>
    <row r="3658" s="10" customFormat="1" ht="15.75" customHeight="1" x14ac:dyDescent="0.2"/>
    <row r="3659" s="10" customFormat="1" ht="15.75" customHeight="1" x14ac:dyDescent="0.2"/>
    <row r="3660" s="10" customFormat="1" ht="15.75" customHeight="1" x14ac:dyDescent="0.2"/>
    <row r="3661" s="10" customFormat="1" ht="15.75" customHeight="1" x14ac:dyDescent="0.2"/>
    <row r="3662" s="10" customFormat="1" ht="15.75" customHeight="1" x14ac:dyDescent="0.2"/>
    <row r="3663" s="10" customFormat="1" ht="15.75" customHeight="1" x14ac:dyDescent="0.2"/>
    <row r="3664" s="10" customFormat="1" ht="15.75" customHeight="1" x14ac:dyDescent="0.2"/>
    <row r="3665" s="10" customFormat="1" ht="15.75" customHeight="1" x14ac:dyDescent="0.2"/>
    <row r="3666" s="10" customFormat="1" ht="15.75" customHeight="1" x14ac:dyDescent="0.2"/>
    <row r="3667" s="10" customFormat="1" ht="15.75" customHeight="1" x14ac:dyDescent="0.2"/>
    <row r="3668" s="10" customFormat="1" ht="15.75" customHeight="1" x14ac:dyDescent="0.2"/>
    <row r="3669" s="10" customFormat="1" ht="15.75" customHeight="1" x14ac:dyDescent="0.2"/>
    <row r="3670" s="10" customFormat="1" ht="15.75" customHeight="1" x14ac:dyDescent="0.2"/>
    <row r="3671" s="10" customFormat="1" ht="15.75" customHeight="1" x14ac:dyDescent="0.2"/>
    <row r="3672" s="10" customFormat="1" ht="15.75" customHeight="1" x14ac:dyDescent="0.2"/>
    <row r="3673" s="10" customFormat="1" ht="15.75" customHeight="1" x14ac:dyDescent="0.2"/>
    <row r="3674" s="10" customFormat="1" ht="15.75" customHeight="1" x14ac:dyDescent="0.2"/>
    <row r="3675" s="10" customFormat="1" ht="15.75" customHeight="1" x14ac:dyDescent="0.2"/>
    <row r="3676" s="10" customFormat="1" ht="15.75" customHeight="1" x14ac:dyDescent="0.2"/>
    <row r="3677" s="10" customFormat="1" ht="15.75" customHeight="1" x14ac:dyDescent="0.2"/>
    <row r="3678" s="10" customFormat="1" ht="15.75" customHeight="1" x14ac:dyDescent="0.2"/>
    <row r="3679" s="10" customFormat="1" ht="15.75" customHeight="1" x14ac:dyDescent="0.2"/>
    <row r="3680" s="10" customFormat="1" ht="15.75" customHeight="1" x14ac:dyDescent="0.2"/>
    <row r="3681" s="10" customFormat="1" ht="15.75" customHeight="1" x14ac:dyDescent="0.2"/>
    <row r="3682" s="10" customFormat="1" ht="15.75" customHeight="1" x14ac:dyDescent="0.2"/>
    <row r="3683" s="10" customFormat="1" ht="15.75" customHeight="1" x14ac:dyDescent="0.2"/>
    <row r="3684" s="10" customFormat="1" ht="15.75" customHeight="1" x14ac:dyDescent="0.2"/>
    <row r="3685" s="10" customFormat="1" ht="15.75" customHeight="1" x14ac:dyDescent="0.2"/>
    <row r="3686" s="10" customFormat="1" ht="15.75" customHeight="1" x14ac:dyDescent="0.2"/>
    <row r="3687" s="10" customFormat="1" ht="15.75" customHeight="1" x14ac:dyDescent="0.2"/>
    <row r="3688" s="10" customFormat="1" ht="15.75" customHeight="1" x14ac:dyDescent="0.2"/>
    <row r="3689" s="10" customFormat="1" ht="15.75" customHeight="1" x14ac:dyDescent="0.2"/>
    <row r="3690" s="10" customFormat="1" ht="15.75" customHeight="1" x14ac:dyDescent="0.2"/>
    <row r="3691" s="10" customFormat="1" ht="15.75" customHeight="1" x14ac:dyDescent="0.2"/>
    <row r="3692" s="10" customFormat="1" ht="15.75" customHeight="1" x14ac:dyDescent="0.2"/>
    <row r="3693" s="10" customFormat="1" ht="15.75" customHeight="1" x14ac:dyDescent="0.2"/>
    <row r="3694" s="10" customFormat="1" ht="15.75" customHeight="1" x14ac:dyDescent="0.2"/>
    <row r="3695" s="10" customFormat="1" ht="15.75" customHeight="1" x14ac:dyDescent="0.2"/>
    <row r="3696" s="10" customFormat="1" ht="15.75" customHeight="1" x14ac:dyDescent="0.2"/>
    <row r="3697" s="10" customFormat="1" ht="15.75" customHeight="1" x14ac:dyDescent="0.2"/>
    <row r="3698" s="10" customFormat="1" ht="15.75" customHeight="1" x14ac:dyDescent="0.2"/>
    <row r="3699" s="10" customFormat="1" ht="15.75" customHeight="1" x14ac:dyDescent="0.2"/>
    <row r="3700" s="10" customFormat="1" ht="15.75" customHeight="1" x14ac:dyDescent="0.2"/>
    <row r="3701" s="10" customFormat="1" ht="15.75" customHeight="1" x14ac:dyDescent="0.2"/>
    <row r="3702" s="10" customFormat="1" ht="15.75" customHeight="1" x14ac:dyDescent="0.2"/>
    <row r="3703" s="10" customFormat="1" ht="15.75" customHeight="1" x14ac:dyDescent="0.2"/>
    <row r="3704" s="10" customFormat="1" ht="15.75" customHeight="1" x14ac:dyDescent="0.2"/>
    <row r="3705" s="10" customFormat="1" ht="15.75" customHeight="1" x14ac:dyDescent="0.2"/>
    <row r="3706" s="10" customFormat="1" ht="15.75" customHeight="1" x14ac:dyDescent="0.2"/>
    <row r="3707" s="10" customFormat="1" ht="15.75" customHeight="1" x14ac:dyDescent="0.2"/>
    <row r="3708" s="10" customFormat="1" ht="15.75" customHeight="1" x14ac:dyDescent="0.2"/>
    <row r="3709" s="10" customFormat="1" ht="15.75" customHeight="1" x14ac:dyDescent="0.2"/>
    <row r="3710" s="10" customFormat="1" ht="15.75" customHeight="1" x14ac:dyDescent="0.2"/>
    <row r="3711" s="10" customFormat="1" ht="15.75" customHeight="1" x14ac:dyDescent="0.2"/>
    <row r="3712" s="10" customFormat="1" ht="15.75" customHeight="1" x14ac:dyDescent="0.2"/>
    <row r="3713" s="10" customFormat="1" ht="15.75" customHeight="1" x14ac:dyDescent="0.2"/>
    <row r="3714" s="10" customFormat="1" ht="15.75" customHeight="1" x14ac:dyDescent="0.2"/>
    <row r="3715" s="10" customFormat="1" ht="15.75" customHeight="1" x14ac:dyDescent="0.2"/>
    <row r="3716" s="10" customFormat="1" ht="15.75" customHeight="1" x14ac:dyDescent="0.2"/>
    <row r="3717" s="10" customFormat="1" ht="15.75" customHeight="1" x14ac:dyDescent="0.2"/>
    <row r="3718" s="10" customFormat="1" ht="15.75" customHeight="1" x14ac:dyDescent="0.2"/>
    <row r="3719" s="10" customFormat="1" ht="15.75" customHeight="1" x14ac:dyDescent="0.2"/>
    <row r="3720" s="10" customFormat="1" ht="15.75" customHeight="1" x14ac:dyDescent="0.2"/>
    <row r="3721" s="10" customFormat="1" ht="15.75" customHeight="1" x14ac:dyDescent="0.2"/>
    <row r="3722" s="10" customFormat="1" ht="15.75" customHeight="1" x14ac:dyDescent="0.2"/>
    <row r="3723" s="10" customFormat="1" ht="15.75" customHeight="1" x14ac:dyDescent="0.2"/>
    <row r="3724" s="10" customFormat="1" ht="15.75" customHeight="1" x14ac:dyDescent="0.2"/>
    <row r="3725" s="10" customFormat="1" ht="15.75" customHeight="1" x14ac:dyDescent="0.2"/>
    <row r="3726" s="10" customFormat="1" ht="15.75" customHeight="1" x14ac:dyDescent="0.2"/>
    <row r="3727" s="10" customFormat="1" ht="15.75" customHeight="1" x14ac:dyDescent="0.2"/>
    <row r="3728" s="10" customFormat="1" ht="15.75" customHeight="1" x14ac:dyDescent="0.2"/>
    <row r="3729" s="10" customFormat="1" ht="15.75" customHeight="1" x14ac:dyDescent="0.2"/>
    <row r="3730" s="10" customFormat="1" ht="15.75" customHeight="1" x14ac:dyDescent="0.2"/>
    <row r="3731" s="10" customFormat="1" ht="15.75" customHeight="1" x14ac:dyDescent="0.2"/>
    <row r="3732" s="10" customFormat="1" ht="15.75" customHeight="1" x14ac:dyDescent="0.2"/>
    <row r="3733" s="10" customFormat="1" ht="15.75" customHeight="1" x14ac:dyDescent="0.2"/>
    <row r="3734" s="10" customFormat="1" ht="15.75" customHeight="1" x14ac:dyDescent="0.2"/>
    <row r="3735" s="10" customFormat="1" ht="15.75" customHeight="1" x14ac:dyDescent="0.2"/>
    <row r="3736" s="10" customFormat="1" ht="15.75" customHeight="1" x14ac:dyDescent="0.2"/>
    <row r="3737" s="10" customFormat="1" ht="15.75" customHeight="1" x14ac:dyDescent="0.2"/>
    <row r="3738" s="10" customFormat="1" ht="15.75" customHeight="1" x14ac:dyDescent="0.2"/>
    <row r="3739" s="10" customFormat="1" ht="15.75" customHeight="1" x14ac:dyDescent="0.2"/>
    <row r="3740" s="10" customFormat="1" ht="15.75" customHeight="1" x14ac:dyDescent="0.2"/>
    <row r="3741" s="10" customFormat="1" ht="15.75" customHeight="1" x14ac:dyDescent="0.2"/>
    <row r="3742" s="10" customFormat="1" ht="15.75" customHeight="1" x14ac:dyDescent="0.2"/>
    <row r="3743" s="10" customFormat="1" ht="15.75" customHeight="1" x14ac:dyDescent="0.2"/>
    <row r="3744" s="10" customFormat="1" ht="15.75" customHeight="1" x14ac:dyDescent="0.2"/>
    <row r="3745" s="10" customFormat="1" ht="15.75" customHeight="1" x14ac:dyDescent="0.2"/>
    <row r="3746" s="10" customFormat="1" ht="15.75" customHeight="1" x14ac:dyDescent="0.2"/>
    <row r="3747" s="10" customFormat="1" ht="15.75" customHeight="1" x14ac:dyDescent="0.2"/>
    <row r="3748" s="10" customFormat="1" ht="15.75" customHeight="1" x14ac:dyDescent="0.2"/>
    <row r="3749" s="10" customFormat="1" ht="15.75" customHeight="1" x14ac:dyDescent="0.2"/>
    <row r="3750" s="10" customFormat="1" ht="15.75" customHeight="1" x14ac:dyDescent="0.2"/>
    <row r="3751" s="10" customFormat="1" ht="15.75" customHeight="1" x14ac:dyDescent="0.2"/>
    <row r="3752" s="10" customFormat="1" ht="15.75" customHeight="1" x14ac:dyDescent="0.2"/>
    <row r="3753" s="10" customFormat="1" ht="15.75" customHeight="1" x14ac:dyDescent="0.2"/>
    <row r="3754" s="10" customFormat="1" ht="15.75" customHeight="1" x14ac:dyDescent="0.2"/>
    <row r="3755" s="10" customFormat="1" ht="15.75" customHeight="1" x14ac:dyDescent="0.2"/>
    <row r="3756" s="10" customFormat="1" ht="15.75" customHeight="1" x14ac:dyDescent="0.2"/>
    <row r="3757" s="10" customFormat="1" ht="15.75" customHeight="1" x14ac:dyDescent="0.2"/>
    <row r="3758" s="10" customFormat="1" ht="15.75" customHeight="1" x14ac:dyDescent="0.2"/>
    <row r="3759" s="10" customFormat="1" ht="15.75" customHeight="1" x14ac:dyDescent="0.2"/>
    <row r="3760" s="10" customFormat="1" ht="15.75" customHeight="1" x14ac:dyDescent="0.2"/>
    <row r="3761" s="10" customFormat="1" ht="15.75" customHeight="1" x14ac:dyDescent="0.2"/>
    <row r="3762" s="10" customFormat="1" ht="15.75" customHeight="1" x14ac:dyDescent="0.2"/>
    <row r="3763" s="10" customFormat="1" ht="15.75" customHeight="1" x14ac:dyDescent="0.2"/>
    <row r="3764" s="10" customFormat="1" ht="15.75" customHeight="1" x14ac:dyDescent="0.2"/>
    <row r="3765" s="10" customFormat="1" ht="15.75" customHeight="1" x14ac:dyDescent="0.2"/>
    <row r="3766" s="10" customFormat="1" ht="15.75" customHeight="1" x14ac:dyDescent="0.2"/>
    <row r="3767" s="10" customFormat="1" ht="15.75" customHeight="1" x14ac:dyDescent="0.2"/>
    <row r="3768" s="10" customFormat="1" ht="15.75" customHeight="1" x14ac:dyDescent="0.2"/>
    <row r="3769" s="10" customFormat="1" ht="15.75" customHeight="1" x14ac:dyDescent="0.2"/>
    <row r="3770" s="10" customFormat="1" ht="15.75" customHeight="1" x14ac:dyDescent="0.2"/>
    <row r="3771" s="10" customFormat="1" ht="15.75" customHeight="1" x14ac:dyDescent="0.2"/>
    <row r="3772" s="10" customFormat="1" ht="15.75" customHeight="1" x14ac:dyDescent="0.2"/>
    <row r="3773" s="10" customFormat="1" ht="15.75" customHeight="1" x14ac:dyDescent="0.2"/>
    <row r="3774" s="10" customFormat="1" ht="15.75" customHeight="1" x14ac:dyDescent="0.2"/>
    <row r="3775" s="10" customFormat="1" ht="15.75" customHeight="1" x14ac:dyDescent="0.2"/>
    <row r="3776" s="10" customFormat="1" ht="15.75" customHeight="1" x14ac:dyDescent="0.2"/>
    <row r="3777" s="10" customFormat="1" ht="15.75" customHeight="1" x14ac:dyDescent="0.2"/>
    <row r="3778" s="10" customFormat="1" ht="15.75" customHeight="1" x14ac:dyDescent="0.2"/>
    <row r="3779" s="10" customFormat="1" ht="15.75" customHeight="1" x14ac:dyDescent="0.2"/>
    <row r="3780" s="10" customFormat="1" ht="15.75" customHeight="1" x14ac:dyDescent="0.2"/>
    <row r="3781" s="10" customFormat="1" ht="15.75" customHeight="1" x14ac:dyDescent="0.2"/>
    <row r="3782" s="10" customFormat="1" ht="15.75" customHeight="1" x14ac:dyDescent="0.2"/>
    <row r="3783" s="10" customFormat="1" ht="15.75" customHeight="1" x14ac:dyDescent="0.2"/>
    <row r="3784" s="10" customFormat="1" ht="15.75" customHeight="1" x14ac:dyDescent="0.2"/>
    <row r="3785" s="10" customFormat="1" ht="15.75" customHeight="1" x14ac:dyDescent="0.2"/>
    <row r="3786" s="10" customFormat="1" ht="15.75" customHeight="1" x14ac:dyDescent="0.2"/>
    <row r="3787" s="10" customFormat="1" ht="15.75" customHeight="1" x14ac:dyDescent="0.2"/>
    <row r="3788" s="10" customFormat="1" ht="15.75" customHeight="1" x14ac:dyDescent="0.2"/>
    <row r="3789" s="10" customFormat="1" ht="15.75" customHeight="1" x14ac:dyDescent="0.2"/>
    <row r="3790" s="10" customFormat="1" ht="15.75" customHeight="1" x14ac:dyDescent="0.2"/>
    <row r="3791" s="10" customFormat="1" ht="15.75" customHeight="1" x14ac:dyDescent="0.2"/>
    <row r="3792" s="10" customFormat="1" ht="15.75" customHeight="1" x14ac:dyDescent="0.2"/>
    <row r="3793" s="10" customFormat="1" ht="15.75" customHeight="1" x14ac:dyDescent="0.2"/>
    <row r="3794" s="10" customFormat="1" ht="15.75" customHeight="1" x14ac:dyDescent="0.2"/>
    <row r="3795" s="10" customFormat="1" ht="15.75" customHeight="1" x14ac:dyDescent="0.2"/>
    <row r="3796" s="10" customFormat="1" ht="15.75" customHeight="1" x14ac:dyDescent="0.2"/>
    <row r="3797" s="10" customFormat="1" ht="15.75" customHeight="1" x14ac:dyDescent="0.2"/>
    <row r="3798" s="10" customFormat="1" ht="15.75" customHeight="1" x14ac:dyDescent="0.2"/>
    <row r="3799" s="10" customFormat="1" ht="15.75" customHeight="1" x14ac:dyDescent="0.2"/>
    <row r="3800" s="10" customFormat="1" ht="15.75" customHeight="1" x14ac:dyDescent="0.2"/>
    <row r="3801" s="10" customFormat="1" ht="15.75" customHeight="1" x14ac:dyDescent="0.2"/>
    <row r="3802" s="10" customFormat="1" ht="15.75" customHeight="1" x14ac:dyDescent="0.2"/>
    <row r="3803" s="10" customFormat="1" ht="15.75" customHeight="1" x14ac:dyDescent="0.2"/>
    <row r="3804" s="10" customFormat="1" ht="15.75" customHeight="1" x14ac:dyDescent="0.2"/>
    <row r="3805" s="10" customFormat="1" ht="15.75" customHeight="1" x14ac:dyDescent="0.2"/>
    <row r="3806" s="10" customFormat="1" ht="15.75" customHeight="1" x14ac:dyDescent="0.2"/>
    <row r="3807" s="10" customFormat="1" ht="15.75" customHeight="1" x14ac:dyDescent="0.2"/>
    <row r="3808" s="10" customFormat="1" ht="15.75" customHeight="1" x14ac:dyDescent="0.2"/>
    <row r="3809" s="10" customFormat="1" ht="15.75" customHeight="1" x14ac:dyDescent="0.2"/>
    <row r="3810" s="10" customFormat="1" ht="15.75" customHeight="1" x14ac:dyDescent="0.2"/>
    <row r="3811" s="10" customFormat="1" ht="15.75" customHeight="1" x14ac:dyDescent="0.2"/>
    <row r="3812" s="10" customFormat="1" ht="15.75" customHeight="1" x14ac:dyDescent="0.2"/>
    <row r="3813" s="10" customFormat="1" ht="15.75" customHeight="1" x14ac:dyDescent="0.2"/>
    <row r="3814" s="10" customFormat="1" ht="15.75" customHeight="1" x14ac:dyDescent="0.2"/>
    <row r="3815" s="10" customFormat="1" ht="15.75" customHeight="1" x14ac:dyDescent="0.2"/>
    <row r="3816" s="10" customFormat="1" ht="15.75" customHeight="1" x14ac:dyDescent="0.2"/>
    <row r="3817" s="10" customFormat="1" ht="15.75" customHeight="1" x14ac:dyDescent="0.2"/>
    <row r="3818" s="10" customFormat="1" ht="15.75" customHeight="1" x14ac:dyDescent="0.2"/>
    <row r="3819" s="10" customFormat="1" ht="15.75" customHeight="1" x14ac:dyDescent="0.2"/>
    <row r="3820" s="10" customFormat="1" ht="15.75" customHeight="1" x14ac:dyDescent="0.2"/>
    <row r="3821" s="10" customFormat="1" ht="15.75" customHeight="1" x14ac:dyDescent="0.2"/>
    <row r="3822" s="10" customFormat="1" ht="15.75" customHeight="1" x14ac:dyDescent="0.2"/>
    <row r="3823" s="10" customFormat="1" ht="15.75" customHeight="1" x14ac:dyDescent="0.2"/>
    <row r="3824" s="10" customFormat="1" ht="15.75" customHeight="1" x14ac:dyDescent="0.2"/>
    <row r="3825" s="10" customFormat="1" ht="15.75" customHeight="1" x14ac:dyDescent="0.2"/>
    <row r="3826" s="10" customFormat="1" ht="15.75" customHeight="1" x14ac:dyDescent="0.2"/>
    <row r="3827" s="10" customFormat="1" ht="15.75" customHeight="1" x14ac:dyDescent="0.2"/>
    <row r="3828" s="10" customFormat="1" ht="15.75" customHeight="1" x14ac:dyDescent="0.2"/>
    <row r="3829" s="10" customFormat="1" ht="15.75" customHeight="1" x14ac:dyDescent="0.2"/>
    <row r="3830" s="10" customFormat="1" ht="15.75" customHeight="1" x14ac:dyDescent="0.2"/>
    <row r="3831" s="10" customFormat="1" ht="15.75" customHeight="1" x14ac:dyDescent="0.2"/>
    <row r="3832" s="10" customFormat="1" ht="15.75" customHeight="1" x14ac:dyDescent="0.2"/>
    <row r="3833" s="10" customFormat="1" ht="15.75" customHeight="1" x14ac:dyDescent="0.2"/>
    <row r="3834" s="10" customFormat="1" ht="15.75" customHeight="1" x14ac:dyDescent="0.2"/>
    <row r="3835" s="10" customFormat="1" ht="15.75" customHeight="1" x14ac:dyDescent="0.2"/>
    <row r="3836" s="10" customFormat="1" ht="15.75" customHeight="1" x14ac:dyDescent="0.2"/>
    <row r="3837" s="10" customFormat="1" ht="15.75" customHeight="1" x14ac:dyDescent="0.2"/>
    <row r="3838" s="10" customFormat="1" ht="15.75" customHeight="1" x14ac:dyDescent="0.2"/>
    <row r="3839" s="10" customFormat="1" ht="15.75" customHeight="1" x14ac:dyDescent="0.2"/>
    <row r="3840" s="10" customFormat="1" ht="15.75" customHeight="1" x14ac:dyDescent="0.2"/>
    <row r="3841" s="10" customFormat="1" ht="15.75" customHeight="1" x14ac:dyDescent="0.2"/>
    <row r="3842" s="10" customFormat="1" ht="15.75" customHeight="1" x14ac:dyDescent="0.2"/>
    <row r="3843" s="10" customFormat="1" ht="15.75" customHeight="1" x14ac:dyDescent="0.2"/>
    <row r="3844" s="10" customFormat="1" ht="15.75" customHeight="1" x14ac:dyDescent="0.2"/>
    <row r="3845" s="10" customFormat="1" ht="15.75" customHeight="1" x14ac:dyDescent="0.2"/>
    <row r="3846" s="10" customFormat="1" ht="15.75" customHeight="1" x14ac:dyDescent="0.2"/>
    <row r="3847" s="10" customFormat="1" ht="15.75" customHeight="1" x14ac:dyDescent="0.2"/>
    <row r="3848" s="10" customFormat="1" ht="15.75" customHeight="1" x14ac:dyDescent="0.2"/>
    <row r="3849" s="10" customFormat="1" ht="15.75" customHeight="1" x14ac:dyDescent="0.2"/>
    <row r="3850" s="10" customFormat="1" ht="15.75" customHeight="1" x14ac:dyDescent="0.2"/>
    <row r="3851" s="10" customFormat="1" ht="15.75" customHeight="1" x14ac:dyDescent="0.2"/>
    <row r="3852" s="10" customFormat="1" ht="15.75" customHeight="1" x14ac:dyDescent="0.2"/>
    <row r="3853" s="10" customFormat="1" ht="15.75" customHeight="1" x14ac:dyDescent="0.2"/>
    <row r="3854" s="10" customFormat="1" ht="15.75" customHeight="1" x14ac:dyDescent="0.2"/>
    <row r="3855" s="10" customFormat="1" ht="15.75" customHeight="1" x14ac:dyDescent="0.2"/>
    <row r="3856" s="10" customFormat="1" ht="15.75" customHeight="1" x14ac:dyDescent="0.2"/>
    <row r="3857" s="10" customFormat="1" ht="15.75" customHeight="1" x14ac:dyDescent="0.2"/>
    <row r="3858" s="10" customFormat="1" ht="15.75" customHeight="1" x14ac:dyDescent="0.2"/>
    <row r="3859" s="10" customFormat="1" ht="15.75" customHeight="1" x14ac:dyDescent="0.2"/>
    <row r="3860" s="10" customFormat="1" ht="15.75" customHeight="1" x14ac:dyDescent="0.2"/>
    <row r="3861" s="10" customFormat="1" ht="15.75" customHeight="1" x14ac:dyDescent="0.2"/>
    <row r="3862" s="10" customFormat="1" ht="15.75" customHeight="1" x14ac:dyDescent="0.2"/>
    <row r="3863" s="10" customFormat="1" ht="15.75" customHeight="1" x14ac:dyDescent="0.2"/>
    <row r="3864" s="10" customFormat="1" ht="15.75" customHeight="1" x14ac:dyDescent="0.2"/>
    <row r="3865" s="10" customFormat="1" ht="15.75" customHeight="1" x14ac:dyDescent="0.2"/>
    <row r="3866" s="10" customFormat="1" ht="15.75" customHeight="1" x14ac:dyDescent="0.2"/>
    <row r="3867" s="10" customFormat="1" ht="15.75" customHeight="1" x14ac:dyDescent="0.2"/>
    <row r="3868" s="10" customFormat="1" ht="15.75" customHeight="1" x14ac:dyDescent="0.2"/>
    <row r="3869" s="10" customFormat="1" ht="15.75" customHeight="1" x14ac:dyDescent="0.2"/>
    <row r="3870" s="10" customFormat="1" ht="15.75" customHeight="1" x14ac:dyDescent="0.2"/>
    <row r="3871" s="10" customFormat="1" ht="15.75" customHeight="1" x14ac:dyDescent="0.2"/>
    <row r="3872" s="10" customFormat="1" ht="15.75" customHeight="1" x14ac:dyDescent="0.2"/>
    <row r="3873" s="10" customFormat="1" ht="15.75" customHeight="1" x14ac:dyDescent="0.2"/>
    <row r="3874" s="10" customFormat="1" ht="15.75" customHeight="1" x14ac:dyDescent="0.2"/>
    <row r="3875" s="10" customFormat="1" ht="15.75" customHeight="1" x14ac:dyDescent="0.2"/>
    <row r="3876" s="10" customFormat="1" ht="15.75" customHeight="1" x14ac:dyDescent="0.2"/>
    <row r="3877" s="10" customFormat="1" ht="15.75" customHeight="1" x14ac:dyDescent="0.2"/>
    <row r="3878" s="10" customFormat="1" ht="15.75" customHeight="1" x14ac:dyDescent="0.2"/>
    <row r="3879" s="10" customFormat="1" ht="15.75" customHeight="1" x14ac:dyDescent="0.2"/>
    <row r="3880" s="10" customFormat="1" ht="15.75" customHeight="1" x14ac:dyDescent="0.2"/>
    <row r="3881" s="10" customFormat="1" ht="15.75" customHeight="1" x14ac:dyDescent="0.2"/>
    <row r="3882" s="10" customFormat="1" ht="15.75" customHeight="1" x14ac:dyDescent="0.2"/>
    <row r="3883" s="10" customFormat="1" ht="15.75" customHeight="1" x14ac:dyDescent="0.2"/>
    <row r="3884" s="10" customFormat="1" ht="15.75" customHeight="1" x14ac:dyDescent="0.2"/>
    <row r="3885" s="10" customFormat="1" ht="15.75" customHeight="1" x14ac:dyDescent="0.2"/>
    <row r="3886" s="10" customFormat="1" ht="15.75" customHeight="1" x14ac:dyDescent="0.2"/>
    <row r="3887" s="10" customFormat="1" ht="15.75" customHeight="1" x14ac:dyDescent="0.2"/>
    <row r="3888" s="10" customFormat="1" ht="15.75" customHeight="1" x14ac:dyDescent="0.2"/>
    <row r="3889" s="10" customFormat="1" ht="15.75" customHeight="1" x14ac:dyDescent="0.2"/>
    <row r="3890" s="10" customFormat="1" ht="15.75" customHeight="1" x14ac:dyDescent="0.2"/>
    <row r="3891" s="10" customFormat="1" ht="15.75" customHeight="1" x14ac:dyDescent="0.2"/>
    <row r="3892" s="10" customFormat="1" ht="15.75" customHeight="1" x14ac:dyDescent="0.2"/>
    <row r="3893" s="10" customFormat="1" ht="15.75" customHeight="1" x14ac:dyDescent="0.2"/>
    <row r="3894" s="10" customFormat="1" ht="15.75" customHeight="1" x14ac:dyDescent="0.2"/>
    <row r="3895" s="10" customFormat="1" ht="15.75" customHeight="1" x14ac:dyDescent="0.2"/>
    <row r="3896" s="10" customFormat="1" ht="15.75" customHeight="1" x14ac:dyDescent="0.2"/>
    <row r="3897" s="10" customFormat="1" ht="15.75" customHeight="1" x14ac:dyDescent="0.2"/>
    <row r="3898" s="10" customFormat="1" ht="15.75" customHeight="1" x14ac:dyDescent="0.2"/>
    <row r="3899" s="10" customFormat="1" ht="15.75" customHeight="1" x14ac:dyDescent="0.2"/>
    <row r="3900" s="10" customFormat="1" ht="15.75" customHeight="1" x14ac:dyDescent="0.2"/>
    <row r="3901" s="10" customFormat="1" ht="15.75" customHeight="1" x14ac:dyDescent="0.2"/>
    <row r="3902" s="10" customFormat="1" ht="15.75" customHeight="1" x14ac:dyDescent="0.2"/>
    <row r="3903" s="10" customFormat="1" ht="15.75" customHeight="1" x14ac:dyDescent="0.2"/>
    <row r="3904" s="10" customFormat="1" ht="15.75" customHeight="1" x14ac:dyDescent="0.2"/>
    <row r="3905" s="10" customFormat="1" ht="15.75" customHeight="1" x14ac:dyDescent="0.2"/>
    <row r="3906" s="10" customFormat="1" ht="15.75" customHeight="1" x14ac:dyDescent="0.2"/>
    <row r="3907" s="10" customFormat="1" ht="15.75" customHeight="1" x14ac:dyDescent="0.2"/>
    <row r="3908" s="10" customFormat="1" ht="15.75" customHeight="1" x14ac:dyDescent="0.2"/>
    <row r="3909" s="10" customFormat="1" ht="15.75" customHeight="1" x14ac:dyDescent="0.2"/>
    <row r="3910" s="10" customFormat="1" ht="15.75" customHeight="1" x14ac:dyDescent="0.2"/>
    <row r="3911" s="10" customFormat="1" ht="15.75" customHeight="1" x14ac:dyDescent="0.2"/>
    <row r="3912" s="10" customFormat="1" ht="15.75" customHeight="1" x14ac:dyDescent="0.2"/>
    <row r="3913" s="10" customFormat="1" ht="15.75" customHeight="1" x14ac:dyDescent="0.2"/>
    <row r="3914" s="10" customFormat="1" ht="15.75" customHeight="1" x14ac:dyDescent="0.2"/>
    <row r="3915" s="10" customFormat="1" ht="15.75" customHeight="1" x14ac:dyDescent="0.2"/>
    <row r="3916" s="10" customFormat="1" ht="15.75" customHeight="1" x14ac:dyDescent="0.2"/>
    <row r="3917" s="10" customFormat="1" ht="15.75" customHeight="1" x14ac:dyDescent="0.2"/>
    <row r="3918" s="10" customFormat="1" ht="15.75" customHeight="1" x14ac:dyDescent="0.2"/>
    <row r="3919" s="10" customFormat="1" ht="15.75" customHeight="1" x14ac:dyDescent="0.2"/>
    <row r="3920" s="10" customFormat="1" ht="15.75" customHeight="1" x14ac:dyDescent="0.2"/>
    <row r="3921" s="10" customFormat="1" ht="15.75" customHeight="1" x14ac:dyDescent="0.2"/>
    <row r="3922" s="10" customFormat="1" ht="15.75" customHeight="1" x14ac:dyDescent="0.2"/>
    <row r="3923" s="10" customFormat="1" ht="15.75" customHeight="1" x14ac:dyDescent="0.2"/>
    <row r="3924" s="10" customFormat="1" ht="15.75" customHeight="1" x14ac:dyDescent="0.2"/>
    <row r="3925" s="10" customFormat="1" ht="15.75" customHeight="1" x14ac:dyDescent="0.2"/>
    <row r="3926" s="10" customFormat="1" ht="15.75" customHeight="1" x14ac:dyDescent="0.2"/>
    <row r="3927" s="10" customFormat="1" ht="15.75" customHeight="1" x14ac:dyDescent="0.2"/>
    <row r="3928" s="10" customFormat="1" ht="15.75" customHeight="1" x14ac:dyDescent="0.2"/>
    <row r="3929" s="10" customFormat="1" ht="15.75" customHeight="1" x14ac:dyDescent="0.2"/>
    <row r="3930" s="10" customFormat="1" ht="15.75" customHeight="1" x14ac:dyDescent="0.2"/>
    <row r="3931" s="10" customFormat="1" ht="15.75" customHeight="1" x14ac:dyDescent="0.2"/>
    <row r="3932" s="10" customFormat="1" ht="15.75" customHeight="1" x14ac:dyDescent="0.2"/>
    <row r="3933" s="10" customFormat="1" ht="15.75" customHeight="1" x14ac:dyDescent="0.2"/>
    <row r="3934" s="10" customFormat="1" ht="15.75" customHeight="1" x14ac:dyDescent="0.2"/>
    <row r="3935" s="10" customFormat="1" ht="15.75" customHeight="1" x14ac:dyDescent="0.2"/>
    <row r="3936" s="10" customFormat="1" ht="15.75" customHeight="1" x14ac:dyDescent="0.2"/>
    <row r="3937" s="10" customFormat="1" ht="15.75" customHeight="1" x14ac:dyDescent="0.2"/>
    <row r="3938" s="10" customFormat="1" ht="15.75" customHeight="1" x14ac:dyDescent="0.2"/>
    <row r="3939" s="10" customFormat="1" ht="15.75" customHeight="1" x14ac:dyDescent="0.2"/>
    <row r="3940" s="10" customFormat="1" ht="15.75" customHeight="1" x14ac:dyDescent="0.2"/>
    <row r="3941" s="10" customFormat="1" ht="15.75" customHeight="1" x14ac:dyDescent="0.2"/>
    <row r="3942" s="10" customFormat="1" ht="15.75" customHeight="1" x14ac:dyDescent="0.2"/>
    <row r="3943" s="10" customFormat="1" ht="15.75" customHeight="1" x14ac:dyDescent="0.2"/>
    <row r="3944" s="10" customFormat="1" ht="15.75" customHeight="1" x14ac:dyDescent="0.2"/>
    <row r="3945" s="10" customFormat="1" ht="15.75" customHeight="1" x14ac:dyDescent="0.2"/>
    <row r="3946" s="10" customFormat="1" ht="15.75" customHeight="1" x14ac:dyDescent="0.2"/>
    <row r="3947" s="10" customFormat="1" ht="15.75" customHeight="1" x14ac:dyDescent="0.2"/>
    <row r="3948" s="10" customFormat="1" ht="15.75" customHeight="1" x14ac:dyDescent="0.2"/>
    <row r="3949" s="10" customFormat="1" ht="15.75" customHeight="1" x14ac:dyDescent="0.2"/>
    <row r="3950" s="10" customFormat="1" ht="15.75" customHeight="1" x14ac:dyDescent="0.2"/>
    <row r="3951" s="10" customFormat="1" ht="15.75" customHeight="1" x14ac:dyDescent="0.2"/>
    <row r="3952" s="10" customFormat="1" ht="15.75" customHeight="1" x14ac:dyDescent="0.2"/>
    <row r="3953" s="10" customFormat="1" ht="15.75" customHeight="1" x14ac:dyDescent="0.2"/>
    <row r="3954" s="10" customFormat="1" ht="15.75" customHeight="1" x14ac:dyDescent="0.2"/>
    <row r="3955" s="10" customFormat="1" ht="15.75" customHeight="1" x14ac:dyDescent="0.2"/>
    <row r="3956" s="10" customFormat="1" ht="15.75" customHeight="1" x14ac:dyDescent="0.2"/>
    <row r="3957" s="10" customFormat="1" ht="15.75" customHeight="1" x14ac:dyDescent="0.2"/>
    <row r="3958" s="10" customFormat="1" ht="15.75" customHeight="1" x14ac:dyDescent="0.2"/>
    <row r="3959" s="10" customFormat="1" ht="15.75" customHeight="1" x14ac:dyDescent="0.2"/>
    <row r="3960" s="10" customFormat="1" ht="15.75" customHeight="1" x14ac:dyDescent="0.2"/>
    <row r="3961" s="10" customFormat="1" ht="15.75" customHeight="1" x14ac:dyDescent="0.2"/>
    <row r="3962" s="10" customFormat="1" ht="15.75" customHeight="1" x14ac:dyDescent="0.2"/>
    <row r="3963" s="10" customFormat="1" ht="15.75" customHeight="1" x14ac:dyDescent="0.2"/>
    <row r="3964" s="10" customFormat="1" ht="15.75" customHeight="1" x14ac:dyDescent="0.2"/>
    <row r="3965" s="10" customFormat="1" ht="15.75" customHeight="1" x14ac:dyDescent="0.2"/>
    <row r="3966" s="10" customFormat="1" ht="15.75" customHeight="1" x14ac:dyDescent="0.2"/>
    <row r="3967" s="10" customFormat="1" ht="15.75" customHeight="1" x14ac:dyDescent="0.2"/>
    <row r="3968" s="10" customFormat="1" ht="15.75" customHeight="1" x14ac:dyDescent="0.2"/>
    <row r="3969" s="10" customFormat="1" ht="15.75" customHeight="1" x14ac:dyDescent="0.2"/>
    <row r="3970" s="10" customFormat="1" ht="15.75" customHeight="1" x14ac:dyDescent="0.2"/>
    <row r="3971" s="10" customFormat="1" ht="15.75" customHeight="1" x14ac:dyDescent="0.2"/>
    <row r="3972" s="10" customFormat="1" ht="15.75" customHeight="1" x14ac:dyDescent="0.2"/>
    <row r="3973" s="10" customFormat="1" ht="15.75" customHeight="1" x14ac:dyDescent="0.2"/>
    <row r="3974" s="10" customFormat="1" ht="15.75" customHeight="1" x14ac:dyDescent="0.2"/>
    <row r="3975" s="10" customFormat="1" ht="15.75" customHeight="1" x14ac:dyDescent="0.2"/>
    <row r="3976" s="10" customFormat="1" ht="15.75" customHeight="1" x14ac:dyDescent="0.2"/>
    <row r="3977" s="10" customFormat="1" ht="15.75" customHeight="1" x14ac:dyDescent="0.2"/>
    <row r="3978" s="10" customFormat="1" ht="15.75" customHeight="1" x14ac:dyDescent="0.2"/>
    <row r="3979" s="10" customFormat="1" ht="15.75" customHeight="1" x14ac:dyDescent="0.2"/>
    <row r="3980" s="10" customFormat="1" ht="15.75" customHeight="1" x14ac:dyDescent="0.2"/>
    <row r="3981" s="10" customFormat="1" ht="15.75" customHeight="1" x14ac:dyDescent="0.2"/>
    <row r="3982" s="10" customFormat="1" ht="15.75" customHeight="1" x14ac:dyDescent="0.2"/>
    <row r="3983" s="10" customFormat="1" ht="15.75" customHeight="1" x14ac:dyDescent="0.2"/>
    <row r="3984" s="10" customFormat="1" ht="15.75" customHeight="1" x14ac:dyDescent="0.2"/>
    <row r="3985" s="10" customFormat="1" ht="15.75" customHeight="1" x14ac:dyDescent="0.2"/>
    <row r="3986" s="10" customFormat="1" ht="15.75" customHeight="1" x14ac:dyDescent="0.2"/>
    <row r="3987" s="10" customFormat="1" ht="15.75" customHeight="1" x14ac:dyDescent="0.2"/>
    <row r="3988" s="10" customFormat="1" ht="15.75" customHeight="1" x14ac:dyDescent="0.2"/>
    <row r="3989" s="10" customFormat="1" ht="15.75" customHeight="1" x14ac:dyDescent="0.2"/>
    <row r="3990" s="10" customFormat="1" ht="15.75" customHeight="1" x14ac:dyDescent="0.2"/>
    <row r="3991" s="10" customFormat="1" ht="15.75" customHeight="1" x14ac:dyDescent="0.2"/>
    <row r="3992" s="10" customFormat="1" ht="15.75" customHeight="1" x14ac:dyDescent="0.2"/>
    <row r="3993" s="10" customFormat="1" ht="15.75" customHeight="1" x14ac:dyDescent="0.2"/>
    <row r="3994" s="10" customFormat="1" ht="15.75" customHeight="1" x14ac:dyDescent="0.2"/>
    <row r="3995" s="10" customFormat="1" ht="15.75" customHeight="1" x14ac:dyDescent="0.2"/>
    <row r="3996" s="10" customFormat="1" ht="15.75" customHeight="1" x14ac:dyDescent="0.2"/>
    <row r="3997" s="10" customFormat="1" ht="15.75" customHeight="1" x14ac:dyDescent="0.2"/>
    <row r="3998" s="10" customFormat="1" ht="15.75" customHeight="1" x14ac:dyDescent="0.2"/>
    <row r="3999" s="10" customFormat="1" ht="15.75" customHeight="1" x14ac:dyDescent="0.2"/>
    <row r="4000" s="10" customFormat="1" ht="15.75" customHeight="1" x14ac:dyDescent="0.2"/>
    <row r="4001" s="10" customFormat="1" ht="15.75" customHeight="1" x14ac:dyDescent="0.2"/>
    <row r="4002" s="10" customFormat="1" ht="15.75" customHeight="1" x14ac:dyDescent="0.2"/>
    <row r="4003" s="10" customFormat="1" ht="15.75" customHeight="1" x14ac:dyDescent="0.2"/>
    <row r="4004" s="10" customFormat="1" ht="15.75" customHeight="1" x14ac:dyDescent="0.2"/>
    <row r="4005" s="10" customFormat="1" ht="15.75" customHeight="1" x14ac:dyDescent="0.2"/>
    <row r="4006" s="10" customFormat="1" ht="15.75" customHeight="1" x14ac:dyDescent="0.2"/>
    <row r="4007" s="10" customFormat="1" ht="15.75" customHeight="1" x14ac:dyDescent="0.2"/>
    <row r="4008" s="10" customFormat="1" ht="15.75" customHeight="1" x14ac:dyDescent="0.2"/>
    <row r="4009" s="10" customFormat="1" ht="15.75" customHeight="1" x14ac:dyDescent="0.2"/>
    <row r="4010" s="10" customFormat="1" ht="15.75" customHeight="1" x14ac:dyDescent="0.2"/>
    <row r="4011" s="10" customFormat="1" ht="15.75" customHeight="1" x14ac:dyDescent="0.2"/>
    <row r="4012" s="10" customFormat="1" ht="15.75" customHeight="1" x14ac:dyDescent="0.2"/>
    <row r="4013" s="10" customFormat="1" ht="15.75" customHeight="1" x14ac:dyDescent="0.2"/>
    <row r="4014" s="10" customFormat="1" ht="15.75" customHeight="1" x14ac:dyDescent="0.2"/>
    <row r="4015" s="10" customFormat="1" ht="15.75" customHeight="1" x14ac:dyDescent="0.2"/>
    <row r="4016" s="10" customFormat="1" ht="15.75" customHeight="1" x14ac:dyDescent="0.2"/>
    <row r="4017" s="10" customFormat="1" ht="15.75" customHeight="1" x14ac:dyDescent="0.2"/>
    <row r="4018" s="10" customFormat="1" ht="15.75" customHeight="1" x14ac:dyDescent="0.2"/>
    <row r="4019" s="10" customFormat="1" ht="15.75" customHeight="1" x14ac:dyDescent="0.2"/>
    <row r="4020" s="10" customFormat="1" ht="15.75" customHeight="1" x14ac:dyDescent="0.2"/>
    <row r="4021" s="10" customFormat="1" ht="15.75" customHeight="1" x14ac:dyDescent="0.2"/>
    <row r="4022" s="10" customFormat="1" ht="15.75" customHeight="1" x14ac:dyDescent="0.2"/>
    <row r="4023" s="10" customFormat="1" ht="15.75" customHeight="1" x14ac:dyDescent="0.2"/>
    <row r="4024" s="10" customFormat="1" ht="15.75" customHeight="1" x14ac:dyDescent="0.2"/>
    <row r="4025" s="10" customFormat="1" ht="15.75" customHeight="1" x14ac:dyDescent="0.2"/>
    <row r="4026" s="10" customFormat="1" ht="15.75" customHeight="1" x14ac:dyDescent="0.2"/>
    <row r="4027" s="10" customFormat="1" ht="15.75" customHeight="1" x14ac:dyDescent="0.2"/>
    <row r="4028" s="10" customFormat="1" ht="15.75" customHeight="1" x14ac:dyDescent="0.2"/>
    <row r="4029" s="10" customFormat="1" ht="15.75" customHeight="1" x14ac:dyDescent="0.2"/>
    <row r="4030" s="10" customFormat="1" ht="15.75" customHeight="1" x14ac:dyDescent="0.2"/>
    <row r="4031" s="10" customFormat="1" ht="15.75" customHeight="1" x14ac:dyDescent="0.2"/>
    <row r="4032" s="10" customFormat="1" ht="15.75" customHeight="1" x14ac:dyDescent="0.2"/>
    <row r="4033" s="10" customFormat="1" ht="15.75" customHeight="1" x14ac:dyDescent="0.2"/>
    <row r="4034" s="10" customFormat="1" ht="15.75" customHeight="1" x14ac:dyDescent="0.2"/>
    <row r="4035" s="10" customFormat="1" ht="15.75" customHeight="1" x14ac:dyDescent="0.2"/>
    <row r="4036" s="10" customFormat="1" ht="15.75" customHeight="1" x14ac:dyDescent="0.2"/>
    <row r="4037" s="10" customFormat="1" ht="15.75" customHeight="1" x14ac:dyDescent="0.2"/>
    <row r="4038" s="10" customFormat="1" ht="15.75" customHeight="1" x14ac:dyDescent="0.2"/>
    <row r="4039" s="10" customFormat="1" ht="15.75" customHeight="1" x14ac:dyDescent="0.2"/>
    <row r="4040" s="10" customFormat="1" ht="15.75" customHeight="1" x14ac:dyDescent="0.2"/>
    <row r="4041" s="10" customFormat="1" ht="15.75" customHeight="1" x14ac:dyDescent="0.2"/>
    <row r="4042" s="10" customFormat="1" ht="15.75" customHeight="1" x14ac:dyDescent="0.2"/>
    <row r="4043" s="10" customFormat="1" ht="15.75" customHeight="1" x14ac:dyDescent="0.2"/>
    <row r="4044" s="10" customFormat="1" ht="15.75" customHeight="1" x14ac:dyDescent="0.2"/>
    <row r="4045" s="10" customFormat="1" ht="15.75" customHeight="1" x14ac:dyDescent="0.2"/>
    <row r="4046" s="10" customFormat="1" ht="15.75" customHeight="1" x14ac:dyDescent="0.2"/>
    <row r="4047" s="10" customFormat="1" ht="15.75" customHeight="1" x14ac:dyDescent="0.2"/>
    <row r="4048" s="10" customFormat="1" ht="15.75" customHeight="1" x14ac:dyDescent="0.2"/>
    <row r="4049" s="10" customFormat="1" ht="15.75" customHeight="1" x14ac:dyDescent="0.2"/>
    <row r="4050" s="10" customFormat="1" ht="15.75" customHeight="1" x14ac:dyDescent="0.2"/>
    <row r="4051" s="10" customFormat="1" ht="15.75" customHeight="1" x14ac:dyDescent="0.2"/>
    <row r="4052" s="10" customFormat="1" ht="15.75" customHeight="1" x14ac:dyDescent="0.2"/>
    <row r="4053" s="10" customFormat="1" ht="15.75" customHeight="1" x14ac:dyDescent="0.2"/>
    <row r="4054" s="10" customFormat="1" ht="15.75" customHeight="1" x14ac:dyDescent="0.2"/>
    <row r="4055" s="10" customFormat="1" ht="15.75" customHeight="1" x14ac:dyDescent="0.2"/>
    <row r="4056" s="10" customFormat="1" ht="15.75" customHeight="1" x14ac:dyDescent="0.2"/>
    <row r="4057" s="10" customFormat="1" ht="15.75" customHeight="1" x14ac:dyDescent="0.2"/>
    <row r="4058" s="10" customFormat="1" ht="15.75" customHeight="1" x14ac:dyDescent="0.2"/>
    <row r="4059" s="10" customFormat="1" ht="15.75" customHeight="1" x14ac:dyDescent="0.2"/>
    <row r="4060" s="10" customFormat="1" ht="15.75" customHeight="1" x14ac:dyDescent="0.2"/>
    <row r="4061" s="10" customFormat="1" ht="15.75" customHeight="1" x14ac:dyDescent="0.2"/>
    <row r="4062" s="10" customFormat="1" ht="15.75" customHeight="1" x14ac:dyDescent="0.2"/>
    <row r="4063" s="10" customFormat="1" ht="15.75" customHeight="1" x14ac:dyDescent="0.2"/>
    <row r="4064" s="10" customFormat="1" ht="15.75" customHeight="1" x14ac:dyDescent="0.2"/>
    <row r="4065" s="10" customFormat="1" ht="15.75" customHeight="1" x14ac:dyDescent="0.2"/>
    <row r="4066" s="10" customFormat="1" ht="15.75" customHeight="1" x14ac:dyDescent="0.2"/>
    <row r="4067" s="10" customFormat="1" ht="15.75" customHeight="1" x14ac:dyDescent="0.2"/>
    <row r="4068" s="10" customFormat="1" ht="15.75" customHeight="1" x14ac:dyDescent="0.2"/>
    <row r="4069" s="10" customFormat="1" ht="15.75" customHeight="1" x14ac:dyDescent="0.2"/>
    <row r="4070" s="10" customFormat="1" ht="15.75" customHeight="1" x14ac:dyDescent="0.2"/>
    <row r="4071" s="10" customFormat="1" ht="15.75" customHeight="1" x14ac:dyDescent="0.2"/>
    <row r="4072" s="10" customFormat="1" ht="15.75" customHeight="1" x14ac:dyDescent="0.2"/>
    <row r="4073" s="10" customFormat="1" ht="15.75" customHeight="1" x14ac:dyDescent="0.2"/>
    <row r="4074" s="10" customFormat="1" ht="15.75" customHeight="1" x14ac:dyDescent="0.2"/>
    <row r="4075" s="10" customFormat="1" ht="15.75" customHeight="1" x14ac:dyDescent="0.2"/>
    <row r="4076" s="10" customFormat="1" ht="15.75" customHeight="1" x14ac:dyDescent="0.2"/>
    <row r="4077" s="10" customFormat="1" ht="15.75" customHeight="1" x14ac:dyDescent="0.2"/>
    <row r="4078" s="10" customFormat="1" ht="15.75" customHeight="1" x14ac:dyDescent="0.2"/>
    <row r="4079" s="10" customFormat="1" ht="15.75" customHeight="1" x14ac:dyDescent="0.2"/>
    <row r="4080" s="10" customFormat="1" ht="15.75" customHeight="1" x14ac:dyDescent="0.2"/>
    <row r="4081" s="10" customFormat="1" ht="15.75" customHeight="1" x14ac:dyDescent="0.2"/>
    <row r="4082" s="10" customFormat="1" ht="15.75" customHeight="1" x14ac:dyDescent="0.2"/>
    <row r="4083" s="10" customFormat="1" ht="15.75" customHeight="1" x14ac:dyDescent="0.2"/>
    <row r="4084" s="10" customFormat="1" ht="15.75" customHeight="1" x14ac:dyDescent="0.2"/>
    <row r="4085" s="10" customFormat="1" ht="15.75" customHeight="1" x14ac:dyDescent="0.2"/>
    <row r="4086" s="10" customFormat="1" ht="15.75" customHeight="1" x14ac:dyDescent="0.2"/>
    <row r="4087" s="10" customFormat="1" ht="15.75" customHeight="1" x14ac:dyDescent="0.2"/>
    <row r="4088" s="10" customFormat="1" ht="15.75" customHeight="1" x14ac:dyDescent="0.2"/>
    <row r="4089" s="10" customFormat="1" ht="15.75" customHeight="1" x14ac:dyDescent="0.2"/>
    <row r="4090" s="10" customFormat="1" ht="15.75" customHeight="1" x14ac:dyDescent="0.2"/>
    <row r="4091" s="10" customFormat="1" ht="15.75" customHeight="1" x14ac:dyDescent="0.2"/>
    <row r="4092" s="10" customFormat="1" ht="15.75" customHeight="1" x14ac:dyDescent="0.2"/>
    <row r="4093" s="10" customFormat="1" ht="15.75" customHeight="1" x14ac:dyDescent="0.2"/>
    <row r="4094" s="10" customFormat="1" ht="15.75" customHeight="1" x14ac:dyDescent="0.2"/>
    <row r="4095" s="10" customFormat="1" ht="15.75" customHeight="1" x14ac:dyDescent="0.2"/>
    <row r="4096" s="10" customFormat="1" ht="15.75" customHeight="1" x14ac:dyDescent="0.2"/>
    <row r="4097" s="10" customFormat="1" ht="15.75" customHeight="1" x14ac:dyDescent="0.2"/>
    <row r="4098" s="10" customFormat="1" ht="15.75" customHeight="1" x14ac:dyDescent="0.2"/>
    <row r="4099" s="10" customFormat="1" ht="15.75" customHeight="1" x14ac:dyDescent="0.2"/>
    <row r="4100" s="10" customFormat="1" ht="15.75" customHeight="1" x14ac:dyDescent="0.2"/>
    <row r="4101" s="10" customFormat="1" ht="15.75" customHeight="1" x14ac:dyDescent="0.2"/>
    <row r="4102" s="10" customFormat="1" ht="15.75" customHeight="1" x14ac:dyDescent="0.2"/>
    <row r="4103" s="10" customFormat="1" ht="15.75" customHeight="1" x14ac:dyDescent="0.2"/>
    <row r="4104" s="10" customFormat="1" ht="15.75" customHeight="1" x14ac:dyDescent="0.2"/>
    <row r="4105" s="10" customFormat="1" ht="15.75" customHeight="1" x14ac:dyDescent="0.2"/>
    <row r="4106" s="10" customFormat="1" ht="15.75" customHeight="1" x14ac:dyDescent="0.2"/>
    <row r="4107" s="10" customFormat="1" ht="15.75" customHeight="1" x14ac:dyDescent="0.2"/>
    <row r="4108" s="10" customFormat="1" ht="15.75" customHeight="1" x14ac:dyDescent="0.2"/>
    <row r="4109" s="10" customFormat="1" ht="15.75" customHeight="1" x14ac:dyDescent="0.2"/>
    <row r="4110" s="10" customFormat="1" ht="15.75" customHeight="1" x14ac:dyDescent="0.2"/>
    <row r="4111" s="10" customFormat="1" ht="15.75" customHeight="1" x14ac:dyDescent="0.2"/>
    <row r="4112" s="10" customFormat="1" ht="15.75" customHeight="1" x14ac:dyDescent="0.2"/>
    <row r="4113" s="10" customFormat="1" ht="15.75" customHeight="1" x14ac:dyDescent="0.2"/>
    <row r="4114" s="10" customFormat="1" ht="15.75" customHeight="1" x14ac:dyDescent="0.2"/>
    <row r="4115" s="10" customFormat="1" ht="15.75" customHeight="1" x14ac:dyDescent="0.2"/>
    <row r="4116" s="10" customFormat="1" ht="15.75" customHeight="1" x14ac:dyDescent="0.2"/>
    <row r="4117" s="10" customFormat="1" ht="15.75" customHeight="1" x14ac:dyDescent="0.2"/>
    <row r="4118" s="10" customFormat="1" ht="15.75" customHeight="1" x14ac:dyDescent="0.2"/>
    <row r="4119" s="10" customFormat="1" ht="15.75" customHeight="1" x14ac:dyDescent="0.2"/>
    <row r="4120" s="10" customFormat="1" ht="15.75" customHeight="1" x14ac:dyDescent="0.2"/>
    <row r="4121" s="10" customFormat="1" ht="15.75" customHeight="1" x14ac:dyDescent="0.2"/>
    <row r="4122" s="10" customFormat="1" ht="15.75" customHeight="1" x14ac:dyDescent="0.2"/>
    <row r="4123" s="10" customFormat="1" ht="15.75" customHeight="1" x14ac:dyDescent="0.2"/>
    <row r="4124" s="10" customFormat="1" ht="15.75" customHeight="1" x14ac:dyDescent="0.2"/>
    <row r="4125" s="10" customFormat="1" ht="15.75" customHeight="1" x14ac:dyDescent="0.2"/>
    <row r="4126" s="10" customFormat="1" ht="15.75" customHeight="1" x14ac:dyDescent="0.2"/>
    <row r="4127" s="10" customFormat="1" ht="15.75" customHeight="1" x14ac:dyDescent="0.2"/>
    <row r="4128" s="10" customFormat="1" ht="15.75" customHeight="1" x14ac:dyDescent="0.2"/>
    <row r="4129" s="10" customFormat="1" ht="15.75" customHeight="1" x14ac:dyDescent="0.2"/>
    <row r="4130" s="10" customFormat="1" ht="15.75" customHeight="1" x14ac:dyDescent="0.2"/>
    <row r="4131" s="10" customFormat="1" ht="15.75" customHeight="1" x14ac:dyDescent="0.2"/>
    <row r="4132" s="10" customFormat="1" ht="15.75" customHeight="1" x14ac:dyDescent="0.2"/>
    <row r="4133" s="10" customFormat="1" ht="15.75" customHeight="1" x14ac:dyDescent="0.2"/>
    <row r="4134" s="10" customFormat="1" ht="15.75" customHeight="1" x14ac:dyDescent="0.2"/>
    <row r="4135" s="10" customFormat="1" ht="15.75" customHeight="1" x14ac:dyDescent="0.2"/>
    <row r="4136" s="10" customFormat="1" ht="15.75" customHeight="1" x14ac:dyDescent="0.2"/>
    <row r="4137" s="10" customFormat="1" ht="15.75" customHeight="1" x14ac:dyDescent="0.2"/>
    <row r="4138" s="10" customFormat="1" ht="15.75" customHeight="1" x14ac:dyDescent="0.2"/>
    <row r="4139" s="10" customFormat="1" ht="15.75" customHeight="1" x14ac:dyDescent="0.2"/>
    <row r="4140" s="10" customFormat="1" ht="15.75" customHeight="1" x14ac:dyDescent="0.2"/>
    <row r="4141" s="10" customFormat="1" ht="15.75" customHeight="1" x14ac:dyDescent="0.2"/>
    <row r="4142" s="10" customFormat="1" ht="15.75" customHeight="1" x14ac:dyDescent="0.2"/>
    <row r="4143" s="10" customFormat="1" ht="15.75" customHeight="1" x14ac:dyDescent="0.2"/>
    <row r="4144" s="10" customFormat="1" ht="15.75" customHeight="1" x14ac:dyDescent="0.2"/>
    <row r="4145" s="10" customFormat="1" ht="15.75" customHeight="1" x14ac:dyDescent="0.2"/>
    <row r="4146" s="10" customFormat="1" ht="15.75" customHeight="1" x14ac:dyDescent="0.2"/>
    <row r="4147" s="10" customFormat="1" ht="15.75" customHeight="1" x14ac:dyDescent="0.2"/>
    <row r="4148" s="10" customFormat="1" ht="15.75" customHeight="1" x14ac:dyDescent="0.2"/>
    <row r="4149" s="10" customFormat="1" ht="15.75" customHeight="1" x14ac:dyDescent="0.2"/>
    <row r="4150" s="10" customFormat="1" ht="15.75" customHeight="1" x14ac:dyDescent="0.2"/>
    <row r="4151" s="10" customFormat="1" ht="15.75" customHeight="1" x14ac:dyDescent="0.2"/>
    <row r="4152" s="10" customFormat="1" ht="15.75" customHeight="1" x14ac:dyDescent="0.2"/>
    <row r="4153" s="10" customFormat="1" ht="15.75" customHeight="1" x14ac:dyDescent="0.2"/>
    <row r="4154" s="10" customFormat="1" ht="15.75" customHeight="1" x14ac:dyDescent="0.2"/>
    <row r="4155" s="10" customFormat="1" ht="15.75" customHeight="1" x14ac:dyDescent="0.2"/>
    <row r="4156" s="10" customFormat="1" ht="15.75" customHeight="1" x14ac:dyDescent="0.2"/>
    <row r="4157" s="10" customFormat="1" ht="15.75" customHeight="1" x14ac:dyDescent="0.2"/>
    <row r="4158" s="10" customFormat="1" ht="15.75" customHeight="1" x14ac:dyDescent="0.2"/>
    <row r="4159" s="10" customFormat="1" ht="15.75" customHeight="1" x14ac:dyDescent="0.2"/>
    <row r="4160" s="10" customFormat="1" ht="15.75" customHeight="1" x14ac:dyDescent="0.2"/>
    <row r="4161" s="10" customFormat="1" ht="15.75" customHeight="1" x14ac:dyDescent="0.2"/>
    <row r="4162" s="10" customFormat="1" ht="15.75" customHeight="1" x14ac:dyDescent="0.2"/>
    <row r="4163" s="10" customFormat="1" ht="15.75" customHeight="1" x14ac:dyDescent="0.2"/>
    <row r="4164" s="10" customFormat="1" ht="15.75" customHeight="1" x14ac:dyDescent="0.2"/>
    <row r="4165" s="10" customFormat="1" ht="15.75" customHeight="1" x14ac:dyDescent="0.2"/>
    <row r="4166" s="10" customFormat="1" ht="15.75" customHeight="1" x14ac:dyDescent="0.2"/>
    <row r="4167" s="10" customFormat="1" ht="15.75" customHeight="1" x14ac:dyDescent="0.2"/>
    <row r="4168" s="10" customFormat="1" ht="15.75" customHeight="1" x14ac:dyDescent="0.2"/>
    <row r="4169" s="10" customFormat="1" ht="15.75" customHeight="1" x14ac:dyDescent="0.2"/>
    <row r="4170" s="10" customFormat="1" ht="15.75" customHeight="1" x14ac:dyDescent="0.2"/>
    <row r="4171" s="10" customFormat="1" ht="15.75" customHeight="1" x14ac:dyDescent="0.2"/>
    <row r="4172" s="10" customFormat="1" ht="15.75" customHeight="1" x14ac:dyDescent="0.2"/>
    <row r="4173" s="10" customFormat="1" ht="15.75" customHeight="1" x14ac:dyDescent="0.2"/>
    <row r="4174" s="10" customFormat="1" ht="15.75" customHeight="1" x14ac:dyDescent="0.2"/>
    <row r="4175" s="10" customFormat="1" ht="15.75" customHeight="1" x14ac:dyDescent="0.2"/>
    <row r="4176" s="10" customFormat="1" ht="15.75" customHeight="1" x14ac:dyDescent="0.2"/>
    <row r="4177" s="10" customFormat="1" ht="15.75" customHeight="1" x14ac:dyDescent="0.2"/>
    <row r="4178" s="10" customFormat="1" ht="15.75" customHeight="1" x14ac:dyDescent="0.2"/>
    <row r="4179" s="10" customFormat="1" ht="15.75" customHeight="1" x14ac:dyDescent="0.2"/>
    <row r="4180" s="10" customFormat="1" ht="15.75" customHeight="1" x14ac:dyDescent="0.2"/>
    <row r="4181" s="10" customFormat="1" ht="15.75" customHeight="1" x14ac:dyDescent="0.2"/>
    <row r="4182" s="10" customFormat="1" ht="15.75" customHeight="1" x14ac:dyDescent="0.2"/>
    <row r="4183" s="10" customFormat="1" ht="15.75" customHeight="1" x14ac:dyDescent="0.2"/>
    <row r="4184" s="10" customFormat="1" ht="15.75" customHeight="1" x14ac:dyDescent="0.2"/>
    <row r="4185" s="10" customFormat="1" ht="15.75" customHeight="1" x14ac:dyDescent="0.2"/>
    <row r="4186" s="10" customFormat="1" ht="15.75" customHeight="1" x14ac:dyDescent="0.2"/>
    <row r="4187" s="10" customFormat="1" ht="15.75" customHeight="1" x14ac:dyDescent="0.2"/>
    <row r="4188" s="10" customFormat="1" ht="15.75" customHeight="1" x14ac:dyDescent="0.2"/>
    <row r="4189" s="10" customFormat="1" ht="15.75" customHeight="1" x14ac:dyDescent="0.2"/>
    <row r="4190" s="10" customFormat="1" ht="15.75" customHeight="1" x14ac:dyDescent="0.2"/>
    <row r="4191" s="10" customFormat="1" ht="15.75" customHeight="1" x14ac:dyDescent="0.2"/>
    <row r="4192" s="10" customFormat="1" ht="15.75" customHeight="1" x14ac:dyDescent="0.2"/>
    <row r="4193" s="10" customFormat="1" ht="15.75" customHeight="1" x14ac:dyDescent="0.2"/>
    <row r="4194" s="10" customFormat="1" ht="15.75" customHeight="1" x14ac:dyDescent="0.2"/>
    <row r="4195" s="10" customFormat="1" ht="15.75" customHeight="1" x14ac:dyDescent="0.2"/>
    <row r="4196" s="10" customFormat="1" ht="15.75" customHeight="1" x14ac:dyDescent="0.2"/>
    <row r="4197" s="10" customFormat="1" ht="15.75" customHeight="1" x14ac:dyDescent="0.2"/>
    <row r="4198" s="10" customFormat="1" ht="15.75" customHeight="1" x14ac:dyDescent="0.2"/>
    <row r="4199" s="10" customFormat="1" ht="15.75" customHeight="1" x14ac:dyDescent="0.2"/>
    <row r="4200" s="10" customFormat="1" ht="15.75" customHeight="1" x14ac:dyDescent="0.2"/>
    <row r="4201" s="10" customFormat="1" ht="15.75" customHeight="1" x14ac:dyDescent="0.2"/>
    <row r="4202" s="10" customFormat="1" ht="15.75" customHeight="1" x14ac:dyDescent="0.2"/>
    <row r="4203" s="10" customFormat="1" ht="15.75" customHeight="1" x14ac:dyDescent="0.2"/>
    <row r="4204" s="10" customFormat="1" ht="15.75" customHeight="1" x14ac:dyDescent="0.2"/>
    <row r="4205" s="10" customFormat="1" ht="15.75" customHeight="1" x14ac:dyDescent="0.2"/>
    <row r="4206" s="10" customFormat="1" ht="15.75" customHeight="1" x14ac:dyDescent="0.2"/>
    <row r="4207" s="10" customFormat="1" ht="15.75" customHeight="1" x14ac:dyDescent="0.2"/>
    <row r="4208" s="10" customFormat="1" ht="15.75" customHeight="1" x14ac:dyDescent="0.2"/>
    <row r="4209" s="10" customFormat="1" ht="15.75" customHeight="1" x14ac:dyDescent="0.2"/>
    <row r="4210" s="10" customFormat="1" ht="15.75" customHeight="1" x14ac:dyDescent="0.2"/>
    <row r="4211" s="10" customFormat="1" ht="15.75" customHeight="1" x14ac:dyDescent="0.2"/>
    <row r="4212" s="10" customFormat="1" ht="15.75" customHeight="1" x14ac:dyDescent="0.2"/>
    <row r="4213" s="10" customFormat="1" ht="15.75" customHeight="1" x14ac:dyDescent="0.2"/>
    <row r="4214" s="10" customFormat="1" ht="15.75" customHeight="1" x14ac:dyDescent="0.2"/>
    <row r="4215" s="10" customFormat="1" ht="15.75" customHeight="1" x14ac:dyDescent="0.2"/>
    <row r="4216" s="10" customFormat="1" ht="15.75" customHeight="1" x14ac:dyDescent="0.2"/>
    <row r="4217" s="10" customFormat="1" ht="15.75" customHeight="1" x14ac:dyDescent="0.2"/>
    <row r="4218" s="10" customFormat="1" ht="15.75" customHeight="1" x14ac:dyDescent="0.2"/>
    <row r="4219" s="10" customFormat="1" ht="15.75" customHeight="1" x14ac:dyDescent="0.2"/>
    <row r="4220" s="10" customFormat="1" ht="15.75" customHeight="1" x14ac:dyDescent="0.2"/>
    <row r="4221" s="10" customFormat="1" ht="15.75" customHeight="1" x14ac:dyDescent="0.2"/>
    <row r="4222" s="10" customFormat="1" ht="15.75" customHeight="1" x14ac:dyDescent="0.2"/>
    <row r="4223" s="10" customFormat="1" ht="15.75" customHeight="1" x14ac:dyDescent="0.2"/>
    <row r="4224" s="10" customFormat="1" ht="15.75" customHeight="1" x14ac:dyDescent="0.2"/>
    <row r="4225" s="10" customFormat="1" ht="15.75" customHeight="1" x14ac:dyDescent="0.2"/>
    <row r="4226" s="10" customFormat="1" ht="15.75" customHeight="1" x14ac:dyDescent="0.2"/>
    <row r="4227" s="10" customFormat="1" ht="15.75" customHeight="1" x14ac:dyDescent="0.2"/>
    <row r="4228" s="10" customFormat="1" ht="15.75" customHeight="1" x14ac:dyDescent="0.2"/>
    <row r="4229" s="10" customFormat="1" ht="15.75" customHeight="1" x14ac:dyDescent="0.2"/>
    <row r="4230" s="10" customFormat="1" ht="15.75" customHeight="1" x14ac:dyDescent="0.2"/>
    <row r="4231" s="10" customFormat="1" ht="15.75" customHeight="1" x14ac:dyDescent="0.2"/>
    <row r="4232" s="10" customFormat="1" ht="15.75" customHeight="1" x14ac:dyDescent="0.2"/>
    <row r="4233" s="10" customFormat="1" ht="15.75" customHeight="1" x14ac:dyDescent="0.2"/>
    <row r="4234" s="10" customFormat="1" ht="15.75" customHeight="1" x14ac:dyDescent="0.2"/>
    <row r="4235" s="10" customFormat="1" ht="15.75" customHeight="1" x14ac:dyDescent="0.2"/>
    <row r="4236" s="10" customFormat="1" ht="15.75" customHeight="1" x14ac:dyDescent="0.2"/>
    <row r="4237" s="10" customFormat="1" ht="15.75" customHeight="1" x14ac:dyDescent="0.2"/>
    <row r="4238" s="10" customFormat="1" ht="15.75" customHeight="1" x14ac:dyDescent="0.2"/>
    <row r="4239" s="10" customFormat="1" ht="15.75" customHeight="1" x14ac:dyDescent="0.2"/>
    <row r="4240" s="10" customFormat="1" ht="15.75" customHeight="1" x14ac:dyDescent="0.2"/>
    <row r="4241" s="10" customFormat="1" ht="15.75" customHeight="1" x14ac:dyDescent="0.2"/>
    <row r="4242" s="10" customFormat="1" ht="15.75" customHeight="1" x14ac:dyDescent="0.2"/>
    <row r="4243" s="10" customFormat="1" ht="15.75" customHeight="1" x14ac:dyDescent="0.2"/>
    <row r="4244" s="10" customFormat="1" ht="15.75" customHeight="1" x14ac:dyDescent="0.2"/>
    <row r="4245" s="10" customFormat="1" ht="15.75" customHeight="1" x14ac:dyDescent="0.2"/>
    <row r="4246" s="10" customFormat="1" ht="15.75" customHeight="1" x14ac:dyDescent="0.2"/>
    <row r="4247" s="10" customFormat="1" ht="15.75" customHeight="1" x14ac:dyDescent="0.2"/>
    <row r="4248" s="10" customFormat="1" ht="15.75" customHeight="1" x14ac:dyDescent="0.2"/>
    <row r="4249" s="10" customFormat="1" ht="15.75" customHeight="1" x14ac:dyDescent="0.2"/>
    <row r="4250" s="10" customFormat="1" ht="15.75" customHeight="1" x14ac:dyDescent="0.2"/>
    <row r="4251" s="10" customFormat="1" ht="15.75" customHeight="1" x14ac:dyDescent="0.2"/>
    <row r="4252" s="10" customFormat="1" ht="15.75" customHeight="1" x14ac:dyDescent="0.2"/>
    <row r="4253" s="10" customFormat="1" ht="15.75" customHeight="1" x14ac:dyDescent="0.2"/>
    <row r="4254" s="10" customFormat="1" ht="15.75" customHeight="1" x14ac:dyDescent="0.2"/>
    <row r="4255" s="10" customFormat="1" ht="15.75" customHeight="1" x14ac:dyDescent="0.2"/>
    <row r="4256" s="10" customFormat="1" ht="15.75" customHeight="1" x14ac:dyDescent="0.2"/>
    <row r="4257" s="10" customFormat="1" ht="15.75" customHeight="1" x14ac:dyDescent="0.2"/>
    <row r="4258" s="10" customFormat="1" ht="15.75" customHeight="1" x14ac:dyDescent="0.2"/>
    <row r="4259" s="10" customFormat="1" ht="15.75" customHeight="1" x14ac:dyDescent="0.2"/>
    <row r="4260" s="10" customFormat="1" ht="15.75" customHeight="1" x14ac:dyDescent="0.2"/>
    <row r="4261" s="10" customFormat="1" ht="15.75" customHeight="1" x14ac:dyDescent="0.2"/>
    <row r="4262" s="10" customFormat="1" ht="15.75" customHeight="1" x14ac:dyDescent="0.2"/>
    <row r="4263" s="10" customFormat="1" ht="15.75" customHeight="1" x14ac:dyDescent="0.2"/>
    <row r="4264" s="10" customFormat="1" ht="15.75" customHeight="1" x14ac:dyDescent="0.2"/>
    <row r="4265" s="10" customFormat="1" ht="15.75" customHeight="1" x14ac:dyDescent="0.2"/>
    <row r="4266" s="10" customFormat="1" ht="15.75" customHeight="1" x14ac:dyDescent="0.2"/>
    <row r="4267" s="10" customFormat="1" ht="15.75" customHeight="1" x14ac:dyDescent="0.2"/>
    <row r="4268" s="10" customFormat="1" ht="15.75" customHeight="1" x14ac:dyDescent="0.2"/>
    <row r="4269" s="10" customFormat="1" ht="15.75" customHeight="1" x14ac:dyDescent="0.2"/>
    <row r="4270" s="10" customFormat="1" ht="15.75" customHeight="1" x14ac:dyDescent="0.2"/>
    <row r="4271" s="10" customFormat="1" ht="15.75" customHeight="1" x14ac:dyDescent="0.2"/>
    <row r="4272" s="10" customFormat="1" ht="15.75" customHeight="1" x14ac:dyDescent="0.2"/>
    <row r="4273" s="10" customFormat="1" ht="15.75" customHeight="1" x14ac:dyDescent="0.2"/>
    <row r="4274" s="10" customFormat="1" ht="15.75" customHeight="1" x14ac:dyDescent="0.2"/>
    <row r="4275" s="10" customFormat="1" ht="15.75" customHeight="1" x14ac:dyDescent="0.2"/>
    <row r="4276" s="10" customFormat="1" ht="15.75" customHeight="1" x14ac:dyDescent="0.2"/>
    <row r="4277" s="10" customFormat="1" ht="15.75" customHeight="1" x14ac:dyDescent="0.2"/>
    <row r="4278" s="10" customFormat="1" ht="15.75" customHeight="1" x14ac:dyDescent="0.2"/>
    <row r="4279" s="10" customFormat="1" ht="15.75" customHeight="1" x14ac:dyDescent="0.2"/>
    <row r="4280" s="10" customFormat="1" ht="15.75" customHeight="1" x14ac:dyDescent="0.2"/>
    <row r="4281" s="10" customFormat="1" ht="15.75" customHeight="1" x14ac:dyDescent="0.2"/>
    <row r="4282" s="10" customFormat="1" ht="15.75" customHeight="1" x14ac:dyDescent="0.2"/>
    <row r="4283" s="10" customFormat="1" ht="15.75" customHeight="1" x14ac:dyDescent="0.2"/>
    <row r="4284" s="10" customFormat="1" ht="15.75" customHeight="1" x14ac:dyDescent="0.2"/>
    <row r="4285" s="10" customFormat="1" ht="15.75" customHeight="1" x14ac:dyDescent="0.2"/>
    <row r="4286" s="10" customFormat="1" ht="15.75" customHeight="1" x14ac:dyDescent="0.2"/>
    <row r="4287" s="10" customFormat="1" ht="15.75" customHeight="1" x14ac:dyDescent="0.2"/>
    <row r="4288" s="10" customFormat="1" ht="15.75" customHeight="1" x14ac:dyDescent="0.2"/>
    <row r="4289" s="10" customFormat="1" ht="15.75" customHeight="1" x14ac:dyDescent="0.2"/>
    <row r="4290" s="10" customFormat="1" ht="15.75" customHeight="1" x14ac:dyDescent="0.2"/>
    <row r="4291" s="10" customFormat="1" ht="15.75" customHeight="1" x14ac:dyDescent="0.2"/>
    <row r="4292" s="10" customFormat="1" ht="15.75" customHeight="1" x14ac:dyDescent="0.2"/>
    <row r="4293" s="10" customFormat="1" ht="15.75" customHeight="1" x14ac:dyDescent="0.2"/>
    <row r="4294" s="10" customFormat="1" ht="15.75" customHeight="1" x14ac:dyDescent="0.2"/>
    <row r="4295" s="10" customFormat="1" ht="15.75" customHeight="1" x14ac:dyDescent="0.2"/>
    <row r="4296" s="10" customFormat="1" ht="15.75" customHeight="1" x14ac:dyDescent="0.2"/>
    <row r="4297" s="10" customFormat="1" ht="15.75" customHeight="1" x14ac:dyDescent="0.2"/>
    <row r="4298" s="10" customFormat="1" ht="15.75" customHeight="1" x14ac:dyDescent="0.2"/>
    <row r="4299" s="10" customFormat="1" ht="15.75" customHeight="1" x14ac:dyDescent="0.2"/>
    <row r="4300" s="10" customFormat="1" ht="15.75" customHeight="1" x14ac:dyDescent="0.2"/>
    <row r="4301" s="10" customFormat="1" ht="15.75" customHeight="1" x14ac:dyDescent="0.2"/>
    <row r="4302" s="10" customFormat="1" ht="15.75" customHeight="1" x14ac:dyDescent="0.2"/>
    <row r="4303" s="10" customFormat="1" ht="15.75" customHeight="1" x14ac:dyDescent="0.2"/>
    <row r="4304" s="10" customFormat="1" ht="15.75" customHeight="1" x14ac:dyDescent="0.2"/>
    <row r="4305" s="10" customFormat="1" ht="15.75" customHeight="1" x14ac:dyDescent="0.2"/>
    <row r="4306" s="10" customFormat="1" ht="15.75" customHeight="1" x14ac:dyDescent="0.2"/>
    <row r="4307" s="10" customFormat="1" ht="15.75" customHeight="1" x14ac:dyDescent="0.2"/>
    <row r="4308" s="10" customFormat="1" ht="15.75" customHeight="1" x14ac:dyDescent="0.2"/>
    <row r="4309" s="10" customFormat="1" ht="15.75" customHeight="1" x14ac:dyDescent="0.2"/>
    <row r="4310" s="10" customFormat="1" ht="15.75" customHeight="1" x14ac:dyDescent="0.2"/>
    <row r="4311" s="10" customFormat="1" ht="15.75" customHeight="1" x14ac:dyDescent="0.2"/>
    <row r="4312" s="10" customFormat="1" ht="15.75" customHeight="1" x14ac:dyDescent="0.2"/>
    <row r="4313" s="10" customFormat="1" ht="15.75" customHeight="1" x14ac:dyDescent="0.2"/>
    <row r="4314" s="10" customFormat="1" ht="15.75" customHeight="1" x14ac:dyDescent="0.2"/>
    <row r="4315" s="10" customFormat="1" ht="15.75" customHeight="1" x14ac:dyDescent="0.2"/>
    <row r="4316" s="10" customFormat="1" ht="15.75" customHeight="1" x14ac:dyDescent="0.2"/>
    <row r="4317" s="10" customFormat="1" ht="15.75" customHeight="1" x14ac:dyDescent="0.2"/>
    <row r="4318" s="10" customFormat="1" ht="15.75" customHeight="1" x14ac:dyDescent="0.2"/>
    <row r="4319" s="10" customFormat="1" ht="15.75" customHeight="1" x14ac:dyDescent="0.2"/>
    <row r="4320" s="10" customFormat="1" ht="15.75" customHeight="1" x14ac:dyDescent="0.2"/>
    <row r="4321" s="10" customFormat="1" ht="15.75" customHeight="1" x14ac:dyDescent="0.2"/>
    <row r="4322" s="10" customFormat="1" ht="15.75" customHeight="1" x14ac:dyDescent="0.2"/>
    <row r="4323" s="10" customFormat="1" ht="15.75" customHeight="1" x14ac:dyDescent="0.2"/>
    <row r="4324" s="10" customFormat="1" ht="15.75" customHeight="1" x14ac:dyDescent="0.2"/>
    <row r="4325" s="10" customFormat="1" ht="15.75" customHeight="1" x14ac:dyDescent="0.2"/>
    <row r="4326" s="10" customFormat="1" ht="15.75" customHeight="1" x14ac:dyDescent="0.2"/>
    <row r="4327" s="10" customFormat="1" ht="15.75" customHeight="1" x14ac:dyDescent="0.2"/>
    <row r="4328" s="10" customFormat="1" ht="15.75" customHeight="1" x14ac:dyDescent="0.2"/>
    <row r="4329" s="10" customFormat="1" ht="15.75" customHeight="1" x14ac:dyDescent="0.2"/>
    <row r="4330" s="10" customFormat="1" ht="15.75" customHeight="1" x14ac:dyDescent="0.2"/>
    <row r="4331" s="10" customFormat="1" ht="15.75" customHeight="1" x14ac:dyDescent="0.2"/>
    <row r="4332" s="10" customFormat="1" ht="15.75" customHeight="1" x14ac:dyDescent="0.2"/>
    <row r="4333" s="10" customFormat="1" ht="15.75" customHeight="1" x14ac:dyDescent="0.2"/>
    <row r="4334" s="10" customFormat="1" ht="15.75" customHeight="1" x14ac:dyDescent="0.2"/>
    <row r="4335" s="10" customFormat="1" ht="15.75" customHeight="1" x14ac:dyDescent="0.2"/>
    <row r="4336" s="10" customFormat="1" ht="15.75" customHeight="1" x14ac:dyDescent="0.2"/>
    <row r="4337" s="10" customFormat="1" ht="15.75" customHeight="1" x14ac:dyDescent="0.2"/>
    <row r="4338" s="10" customFormat="1" ht="15.75" customHeight="1" x14ac:dyDescent="0.2"/>
    <row r="4339" s="10" customFormat="1" ht="15.75" customHeight="1" x14ac:dyDescent="0.2"/>
    <row r="4340" s="10" customFormat="1" ht="15.75" customHeight="1" x14ac:dyDescent="0.2"/>
    <row r="4341" s="10" customFormat="1" ht="15.75" customHeight="1" x14ac:dyDescent="0.2"/>
    <row r="4342" s="10" customFormat="1" ht="15.75" customHeight="1" x14ac:dyDescent="0.2"/>
    <row r="4343" s="10" customFormat="1" ht="15.75" customHeight="1" x14ac:dyDescent="0.2"/>
    <row r="4344" s="10" customFormat="1" ht="15.75" customHeight="1" x14ac:dyDescent="0.2"/>
    <row r="4345" s="10" customFormat="1" ht="15.75" customHeight="1" x14ac:dyDescent="0.2"/>
    <row r="4346" s="10" customFormat="1" ht="15.75" customHeight="1" x14ac:dyDescent="0.2"/>
    <row r="4347" s="10" customFormat="1" ht="15.75" customHeight="1" x14ac:dyDescent="0.2"/>
    <row r="4348" s="10" customFormat="1" ht="15.75" customHeight="1" x14ac:dyDescent="0.2"/>
    <row r="4349" s="10" customFormat="1" ht="15.75" customHeight="1" x14ac:dyDescent="0.2"/>
    <row r="4350" s="10" customFormat="1" ht="15.75" customHeight="1" x14ac:dyDescent="0.2"/>
    <row r="4351" s="10" customFormat="1" ht="15.75" customHeight="1" x14ac:dyDescent="0.2"/>
    <row r="4352" s="10" customFormat="1" ht="15.75" customHeight="1" x14ac:dyDescent="0.2"/>
    <row r="4353" s="10" customFormat="1" ht="15.75" customHeight="1" x14ac:dyDescent="0.2"/>
    <row r="4354" s="10" customFormat="1" ht="15.75" customHeight="1" x14ac:dyDescent="0.2"/>
    <row r="4355" s="10" customFormat="1" ht="15.75" customHeight="1" x14ac:dyDescent="0.2"/>
    <row r="4356" s="10" customFormat="1" ht="15.75" customHeight="1" x14ac:dyDescent="0.2"/>
    <row r="4357" s="10" customFormat="1" ht="15.75" customHeight="1" x14ac:dyDescent="0.2"/>
    <row r="4358" s="10" customFormat="1" ht="15.75" customHeight="1" x14ac:dyDescent="0.2"/>
    <row r="4359" s="10" customFormat="1" ht="15.75" customHeight="1" x14ac:dyDescent="0.2"/>
    <row r="4360" s="10" customFormat="1" ht="15.75" customHeight="1" x14ac:dyDescent="0.2"/>
    <row r="4361" s="10" customFormat="1" ht="15.75" customHeight="1" x14ac:dyDescent="0.2"/>
    <row r="4362" s="10" customFormat="1" ht="15.75" customHeight="1" x14ac:dyDescent="0.2"/>
    <row r="4363" s="10" customFormat="1" ht="15.75" customHeight="1" x14ac:dyDescent="0.2"/>
    <row r="4364" s="10" customFormat="1" ht="15.75" customHeight="1" x14ac:dyDescent="0.2"/>
    <row r="4365" s="10" customFormat="1" ht="15.75" customHeight="1" x14ac:dyDescent="0.2"/>
    <row r="4366" s="10" customFormat="1" ht="15.75" customHeight="1" x14ac:dyDescent="0.2"/>
    <row r="4367" s="10" customFormat="1" ht="15.75" customHeight="1" x14ac:dyDescent="0.2"/>
    <row r="4368" s="10" customFormat="1" ht="15.75" customHeight="1" x14ac:dyDescent="0.2"/>
    <row r="4369" s="10" customFormat="1" ht="15.75" customHeight="1" x14ac:dyDescent="0.2"/>
    <row r="4370" s="10" customFormat="1" ht="15.75" customHeight="1" x14ac:dyDescent="0.2"/>
    <row r="4371" s="10" customFormat="1" ht="15.75" customHeight="1" x14ac:dyDescent="0.2"/>
    <row r="4372" s="10" customFormat="1" ht="15.75" customHeight="1" x14ac:dyDescent="0.2"/>
    <row r="4373" s="10" customFormat="1" ht="15.75" customHeight="1" x14ac:dyDescent="0.2"/>
    <row r="4374" s="10" customFormat="1" ht="15.75" customHeight="1" x14ac:dyDescent="0.2"/>
    <row r="4375" s="10" customFormat="1" ht="15.75" customHeight="1" x14ac:dyDescent="0.2"/>
    <row r="4376" s="10" customFormat="1" ht="15.75" customHeight="1" x14ac:dyDescent="0.2"/>
    <row r="4377" s="10" customFormat="1" ht="15.75" customHeight="1" x14ac:dyDescent="0.2"/>
    <row r="4378" s="10" customFormat="1" ht="15.75" customHeight="1" x14ac:dyDescent="0.2"/>
    <row r="4379" s="10" customFormat="1" ht="15.75" customHeight="1" x14ac:dyDescent="0.2"/>
    <row r="4380" s="10" customFormat="1" ht="15.75" customHeight="1" x14ac:dyDescent="0.2"/>
    <row r="4381" s="10" customFormat="1" ht="15.75" customHeight="1" x14ac:dyDescent="0.2"/>
    <row r="4382" s="10" customFormat="1" ht="15.75" customHeight="1" x14ac:dyDescent="0.2"/>
    <row r="4383" s="10" customFormat="1" ht="15.75" customHeight="1" x14ac:dyDescent="0.2"/>
    <row r="4384" s="10" customFormat="1" ht="15.75" customHeight="1" x14ac:dyDescent="0.2"/>
    <row r="4385" s="10" customFormat="1" ht="15.75" customHeight="1" x14ac:dyDescent="0.2"/>
    <row r="4386" s="10" customFormat="1" ht="15.75" customHeight="1" x14ac:dyDescent="0.2"/>
    <row r="4387" s="10" customFormat="1" ht="15.75" customHeight="1" x14ac:dyDescent="0.2"/>
    <row r="4388" s="10" customFormat="1" ht="15.75" customHeight="1" x14ac:dyDescent="0.2"/>
    <row r="4389" s="10" customFormat="1" ht="15.75" customHeight="1" x14ac:dyDescent="0.2"/>
    <row r="4390" s="10" customFormat="1" ht="15.75" customHeight="1" x14ac:dyDescent="0.2"/>
    <row r="4391" s="10" customFormat="1" ht="15.75" customHeight="1" x14ac:dyDescent="0.2"/>
    <row r="4392" s="10" customFormat="1" ht="15.75" customHeight="1" x14ac:dyDescent="0.2"/>
    <row r="4393" s="10" customFormat="1" ht="15.75" customHeight="1" x14ac:dyDescent="0.2"/>
    <row r="4394" s="10" customFormat="1" ht="15.75" customHeight="1" x14ac:dyDescent="0.2"/>
    <row r="4395" s="10" customFormat="1" ht="15.75" customHeight="1" x14ac:dyDescent="0.2"/>
    <row r="4396" s="10" customFormat="1" ht="15.75" customHeight="1" x14ac:dyDescent="0.2"/>
    <row r="4397" s="10" customFormat="1" ht="15.75" customHeight="1" x14ac:dyDescent="0.2"/>
    <row r="4398" s="10" customFormat="1" ht="15.75" customHeight="1" x14ac:dyDescent="0.2"/>
    <row r="4399" s="10" customFormat="1" ht="15.75" customHeight="1" x14ac:dyDescent="0.2"/>
    <row r="4400" s="10" customFormat="1" ht="15.75" customHeight="1" x14ac:dyDescent="0.2"/>
    <row r="4401" s="10" customFormat="1" ht="15.75" customHeight="1" x14ac:dyDescent="0.2"/>
    <row r="4402" s="10" customFormat="1" ht="15.75" customHeight="1" x14ac:dyDescent="0.2"/>
    <row r="4403" s="10" customFormat="1" ht="15.75" customHeight="1" x14ac:dyDescent="0.2"/>
    <row r="4404" s="10" customFormat="1" ht="15.75" customHeight="1" x14ac:dyDescent="0.2"/>
    <row r="4405" s="10" customFormat="1" ht="15.75" customHeight="1" x14ac:dyDescent="0.2"/>
    <row r="4406" s="10" customFormat="1" ht="15.75" customHeight="1" x14ac:dyDescent="0.2"/>
    <row r="4407" s="10" customFormat="1" ht="15.75" customHeight="1" x14ac:dyDescent="0.2"/>
    <row r="4408" s="10" customFormat="1" ht="15.75" customHeight="1" x14ac:dyDescent="0.2"/>
    <row r="4409" s="10" customFormat="1" ht="15.75" customHeight="1" x14ac:dyDescent="0.2"/>
    <row r="4410" s="10" customFormat="1" ht="15.75" customHeight="1" x14ac:dyDescent="0.2"/>
    <row r="4411" s="10" customFormat="1" ht="15.75" customHeight="1" x14ac:dyDescent="0.2"/>
    <row r="4412" s="10" customFormat="1" ht="15.75" customHeight="1" x14ac:dyDescent="0.2"/>
    <row r="4413" s="10" customFormat="1" ht="15.75" customHeight="1" x14ac:dyDescent="0.2"/>
    <row r="4414" s="10" customFormat="1" ht="15.75" customHeight="1" x14ac:dyDescent="0.2"/>
    <row r="4415" s="10" customFormat="1" ht="15.75" customHeight="1" x14ac:dyDescent="0.2"/>
    <row r="4416" s="10" customFormat="1" ht="15.75" customHeight="1" x14ac:dyDescent="0.2"/>
    <row r="4417" s="10" customFormat="1" ht="15.75" customHeight="1" x14ac:dyDescent="0.2"/>
    <row r="4418" s="10" customFormat="1" ht="15.75" customHeight="1" x14ac:dyDescent="0.2"/>
    <row r="4419" s="10" customFormat="1" ht="15.75" customHeight="1" x14ac:dyDescent="0.2"/>
    <row r="4420" s="10" customFormat="1" ht="15.75" customHeight="1" x14ac:dyDescent="0.2"/>
    <row r="4421" s="10" customFormat="1" ht="15.75" customHeight="1" x14ac:dyDescent="0.2"/>
    <row r="4422" s="10" customFormat="1" ht="15.75" customHeight="1" x14ac:dyDescent="0.2"/>
    <row r="4423" s="10" customFormat="1" ht="15.75" customHeight="1" x14ac:dyDescent="0.2"/>
    <row r="4424" s="10" customFormat="1" ht="15.75" customHeight="1" x14ac:dyDescent="0.2"/>
    <row r="4425" s="10" customFormat="1" ht="15.75" customHeight="1" x14ac:dyDescent="0.2"/>
    <row r="4426" s="10" customFormat="1" ht="15.75" customHeight="1" x14ac:dyDescent="0.2"/>
    <row r="4427" s="10" customFormat="1" ht="15.75" customHeight="1" x14ac:dyDescent="0.2"/>
    <row r="4428" s="10" customFormat="1" ht="15.75" customHeight="1" x14ac:dyDescent="0.2"/>
    <row r="4429" s="10" customFormat="1" ht="15.75" customHeight="1" x14ac:dyDescent="0.2"/>
    <row r="4430" s="10" customFormat="1" ht="15.75" customHeight="1" x14ac:dyDescent="0.2"/>
    <row r="4431" s="10" customFormat="1" ht="15.75" customHeight="1" x14ac:dyDescent="0.2"/>
    <row r="4432" s="10" customFormat="1" ht="15.75" customHeight="1" x14ac:dyDescent="0.2"/>
    <row r="4433" s="10" customFormat="1" ht="15.75" customHeight="1" x14ac:dyDescent="0.2"/>
    <row r="4434" s="10" customFormat="1" ht="15.75" customHeight="1" x14ac:dyDescent="0.2"/>
    <row r="4435" s="10" customFormat="1" ht="15.75" customHeight="1" x14ac:dyDescent="0.2"/>
    <row r="4436" s="10" customFormat="1" ht="15.75" customHeight="1" x14ac:dyDescent="0.2"/>
    <row r="4437" s="10" customFormat="1" ht="15.75" customHeight="1" x14ac:dyDescent="0.2"/>
    <row r="4438" s="10" customFormat="1" ht="15.75" customHeight="1" x14ac:dyDescent="0.2"/>
    <row r="4439" s="10" customFormat="1" ht="15.75" customHeight="1" x14ac:dyDescent="0.2"/>
    <row r="4440" s="10" customFormat="1" ht="15.75" customHeight="1" x14ac:dyDescent="0.2"/>
    <row r="4441" s="10" customFormat="1" ht="15.75" customHeight="1" x14ac:dyDescent="0.2"/>
    <row r="4442" s="10" customFormat="1" ht="15.75" customHeight="1" x14ac:dyDescent="0.2"/>
    <row r="4443" s="10" customFormat="1" ht="15.75" customHeight="1" x14ac:dyDescent="0.2"/>
    <row r="4444" s="10" customFormat="1" ht="15.75" customHeight="1" x14ac:dyDescent="0.2"/>
    <row r="4445" s="10" customFormat="1" ht="15.75" customHeight="1" x14ac:dyDescent="0.2"/>
    <row r="4446" s="10" customFormat="1" ht="15.75" customHeight="1" x14ac:dyDescent="0.2"/>
    <row r="4447" s="10" customFormat="1" ht="15.75" customHeight="1" x14ac:dyDescent="0.2"/>
    <row r="4448" s="10" customFormat="1" ht="15.75" customHeight="1" x14ac:dyDescent="0.2"/>
    <row r="4449" s="10" customFormat="1" ht="15.75" customHeight="1" x14ac:dyDescent="0.2"/>
    <row r="4450" s="10" customFormat="1" ht="15.75" customHeight="1" x14ac:dyDescent="0.2"/>
    <row r="4451" s="10" customFormat="1" ht="15.75" customHeight="1" x14ac:dyDescent="0.2"/>
    <row r="4452" s="10" customFormat="1" ht="15.75" customHeight="1" x14ac:dyDescent="0.2"/>
    <row r="4453" s="10" customFormat="1" ht="15.75" customHeight="1" x14ac:dyDescent="0.2"/>
    <row r="4454" s="10" customFormat="1" ht="15.75" customHeight="1" x14ac:dyDescent="0.2"/>
    <row r="4455" s="10" customFormat="1" ht="15.75" customHeight="1" x14ac:dyDescent="0.2"/>
    <row r="4456" s="10" customFormat="1" ht="15.75" customHeight="1" x14ac:dyDescent="0.2"/>
    <row r="4457" s="10" customFormat="1" ht="15.75" customHeight="1" x14ac:dyDescent="0.2"/>
    <row r="4458" s="10" customFormat="1" ht="15.75" customHeight="1" x14ac:dyDescent="0.2"/>
    <row r="4459" s="10" customFormat="1" ht="15.75" customHeight="1" x14ac:dyDescent="0.2"/>
    <row r="4460" s="10" customFormat="1" ht="15.75" customHeight="1" x14ac:dyDescent="0.2"/>
    <row r="4461" s="10" customFormat="1" ht="15.75" customHeight="1" x14ac:dyDescent="0.2"/>
    <row r="4462" s="10" customFormat="1" ht="15.75" customHeight="1" x14ac:dyDescent="0.2"/>
    <row r="4463" s="10" customFormat="1" ht="15.75" customHeight="1" x14ac:dyDescent="0.2"/>
    <row r="4464" s="10" customFormat="1" ht="15.75" customHeight="1" x14ac:dyDescent="0.2"/>
    <row r="4465" s="10" customFormat="1" ht="15.75" customHeight="1" x14ac:dyDescent="0.2"/>
    <row r="4466" s="10" customFormat="1" ht="15.75" customHeight="1" x14ac:dyDescent="0.2"/>
    <row r="4467" s="10" customFormat="1" ht="15.75" customHeight="1" x14ac:dyDescent="0.2"/>
    <row r="4468" s="10" customFormat="1" ht="15.75" customHeight="1" x14ac:dyDescent="0.2"/>
    <row r="4469" s="10" customFormat="1" ht="15.75" customHeight="1" x14ac:dyDescent="0.2"/>
    <row r="4470" s="10" customFormat="1" ht="15.75" customHeight="1" x14ac:dyDescent="0.2"/>
    <row r="4471" s="10" customFormat="1" ht="15.75" customHeight="1" x14ac:dyDescent="0.2"/>
    <row r="4472" s="10" customFormat="1" ht="15.75" customHeight="1" x14ac:dyDescent="0.2"/>
    <row r="4473" s="10" customFormat="1" ht="15.75" customHeight="1" x14ac:dyDescent="0.2"/>
    <row r="4474" s="10" customFormat="1" ht="15.75" customHeight="1" x14ac:dyDescent="0.2"/>
    <row r="4475" s="10" customFormat="1" ht="15.75" customHeight="1" x14ac:dyDescent="0.2"/>
    <row r="4476" s="10" customFormat="1" ht="15.75" customHeight="1" x14ac:dyDescent="0.2"/>
    <row r="4477" s="10" customFormat="1" ht="15.75" customHeight="1" x14ac:dyDescent="0.2"/>
    <row r="4478" s="10" customFormat="1" ht="15.75" customHeight="1" x14ac:dyDescent="0.2"/>
    <row r="4479" s="10" customFormat="1" ht="15.75" customHeight="1" x14ac:dyDescent="0.2"/>
    <row r="4480" s="10" customFormat="1" ht="15.75" customHeight="1" x14ac:dyDescent="0.2"/>
    <row r="4481" s="10" customFormat="1" ht="15.75" customHeight="1" x14ac:dyDescent="0.2"/>
    <row r="4482" s="10" customFormat="1" ht="15.75" customHeight="1" x14ac:dyDescent="0.2"/>
    <row r="4483" s="10" customFormat="1" ht="15.75" customHeight="1" x14ac:dyDescent="0.2"/>
    <row r="4484" s="10" customFormat="1" ht="15.75" customHeight="1" x14ac:dyDescent="0.2"/>
    <row r="4485" s="10" customFormat="1" ht="15.75" customHeight="1" x14ac:dyDescent="0.2"/>
    <row r="4486" s="10" customFormat="1" ht="15.75" customHeight="1" x14ac:dyDescent="0.2"/>
    <row r="4487" s="10" customFormat="1" ht="15.75" customHeight="1" x14ac:dyDescent="0.2"/>
    <row r="4488" s="10" customFormat="1" ht="15.75" customHeight="1" x14ac:dyDescent="0.2"/>
    <row r="4489" s="10" customFormat="1" ht="15.75" customHeight="1" x14ac:dyDescent="0.2"/>
    <row r="4490" s="10" customFormat="1" ht="15.75" customHeight="1" x14ac:dyDescent="0.2"/>
    <row r="4491" s="10" customFormat="1" ht="15.75" customHeight="1" x14ac:dyDescent="0.2"/>
    <row r="4492" s="10" customFormat="1" ht="15.75" customHeight="1" x14ac:dyDescent="0.2"/>
    <row r="4493" s="10" customFormat="1" ht="15.75" customHeight="1" x14ac:dyDescent="0.2"/>
    <row r="4494" s="10" customFormat="1" ht="15.75" customHeight="1" x14ac:dyDescent="0.2"/>
    <row r="4495" s="10" customFormat="1" ht="15.75" customHeight="1" x14ac:dyDescent="0.2"/>
    <row r="4496" s="10" customFormat="1" ht="15.75" customHeight="1" x14ac:dyDescent="0.2"/>
    <row r="4497" s="10" customFormat="1" ht="15.75" customHeight="1" x14ac:dyDescent="0.2"/>
    <row r="4498" s="10" customFormat="1" ht="15.75" customHeight="1" x14ac:dyDescent="0.2"/>
    <row r="4499" s="10" customFormat="1" ht="15.75" customHeight="1" x14ac:dyDescent="0.2"/>
    <row r="4500" s="10" customFormat="1" ht="15.75" customHeight="1" x14ac:dyDescent="0.2"/>
    <row r="4501" s="10" customFormat="1" ht="15.75" customHeight="1" x14ac:dyDescent="0.2"/>
    <row r="4502" s="10" customFormat="1" ht="15.75" customHeight="1" x14ac:dyDescent="0.2"/>
    <row r="4503" s="10" customFormat="1" ht="15.75" customHeight="1" x14ac:dyDescent="0.2"/>
    <row r="4504" s="10" customFormat="1" ht="15.75" customHeight="1" x14ac:dyDescent="0.2"/>
    <row r="4505" s="10" customFormat="1" ht="15.75" customHeight="1" x14ac:dyDescent="0.2"/>
    <row r="4506" s="10" customFormat="1" ht="15.75" customHeight="1" x14ac:dyDescent="0.2"/>
    <row r="4507" s="10" customFormat="1" ht="15.75" customHeight="1" x14ac:dyDescent="0.2"/>
    <row r="4508" s="10" customFormat="1" ht="15.75" customHeight="1" x14ac:dyDescent="0.2"/>
    <row r="4509" s="10" customFormat="1" ht="15.75" customHeight="1" x14ac:dyDescent="0.2"/>
    <row r="4510" s="10" customFormat="1" ht="15.75" customHeight="1" x14ac:dyDescent="0.2"/>
    <row r="4511" s="10" customFormat="1" ht="15.75" customHeight="1" x14ac:dyDescent="0.2"/>
    <row r="4512" s="10" customFormat="1" ht="15.75" customHeight="1" x14ac:dyDescent="0.2"/>
    <row r="4513" s="10" customFormat="1" ht="15.75" customHeight="1" x14ac:dyDescent="0.2"/>
    <row r="4514" s="10" customFormat="1" ht="15.75" customHeight="1" x14ac:dyDescent="0.2"/>
    <row r="4515" s="10" customFormat="1" ht="15.75" customHeight="1" x14ac:dyDescent="0.2"/>
    <row r="4516" s="10" customFormat="1" ht="15.75" customHeight="1" x14ac:dyDescent="0.2"/>
    <row r="4517" s="10" customFormat="1" ht="15.75" customHeight="1" x14ac:dyDescent="0.2"/>
    <row r="4518" s="10" customFormat="1" ht="15.75" customHeight="1" x14ac:dyDescent="0.2"/>
    <row r="4519" s="10" customFormat="1" ht="15.75" customHeight="1" x14ac:dyDescent="0.2"/>
    <row r="4520" s="10" customFormat="1" ht="15.75" customHeight="1" x14ac:dyDescent="0.2"/>
    <row r="4521" s="10" customFormat="1" ht="15.75" customHeight="1" x14ac:dyDescent="0.2"/>
    <row r="4522" s="10" customFormat="1" ht="15.75" customHeight="1" x14ac:dyDescent="0.2"/>
    <row r="4523" s="10" customFormat="1" ht="15.75" customHeight="1" x14ac:dyDescent="0.2"/>
    <row r="4524" s="10" customFormat="1" ht="15.75" customHeight="1" x14ac:dyDescent="0.2"/>
    <row r="4525" s="10" customFormat="1" ht="15.75" customHeight="1" x14ac:dyDescent="0.2"/>
    <row r="4526" s="10" customFormat="1" ht="15.75" customHeight="1" x14ac:dyDescent="0.2"/>
    <row r="4527" s="10" customFormat="1" ht="15.75" customHeight="1" x14ac:dyDescent="0.2"/>
    <row r="4528" s="10" customFormat="1" ht="15.75" customHeight="1" x14ac:dyDescent="0.2"/>
    <row r="4529" s="10" customFormat="1" ht="15.75" customHeight="1" x14ac:dyDescent="0.2"/>
    <row r="4530" s="10" customFormat="1" ht="15.75" customHeight="1" x14ac:dyDescent="0.2"/>
    <row r="4531" s="10" customFormat="1" ht="15.75" customHeight="1" x14ac:dyDescent="0.2"/>
    <row r="4532" s="10" customFormat="1" ht="15.75" customHeight="1" x14ac:dyDescent="0.2"/>
    <row r="4533" s="10" customFormat="1" ht="15.75" customHeight="1" x14ac:dyDescent="0.2"/>
    <row r="4534" s="10" customFormat="1" ht="15.75" customHeight="1" x14ac:dyDescent="0.2"/>
    <row r="4535" s="10" customFormat="1" ht="15.75" customHeight="1" x14ac:dyDescent="0.2"/>
    <row r="4536" s="10" customFormat="1" ht="15.75" customHeight="1" x14ac:dyDescent="0.2"/>
    <row r="4537" s="10" customFormat="1" ht="15.75" customHeight="1" x14ac:dyDescent="0.2"/>
    <row r="4538" s="10" customFormat="1" ht="15.75" customHeight="1" x14ac:dyDescent="0.2"/>
    <row r="4539" s="10" customFormat="1" ht="15.75" customHeight="1" x14ac:dyDescent="0.2"/>
    <row r="4540" s="10" customFormat="1" ht="15.75" customHeight="1" x14ac:dyDescent="0.2"/>
    <row r="4541" s="10" customFormat="1" ht="15.75" customHeight="1" x14ac:dyDescent="0.2"/>
    <row r="4542" s="10" customFormat="1" ht="15.75" customHeight="1" x14ac:dyDescent="0.2"/>
    <row r="4543" s="10" customFormat="1" ht="15.75" customHeight="1" x14ac:dyDescent="0.2"/>
    <row r="4544" s="10" customFormat="1" ht="15.75" customHeight="1" x14ac:dyDescent="0.2"/>
    <row r="4545" s="10" customFormat="1" ht="15.75" customHeight="1" x14ac:dyDescent="0.2"/>
    <row r="4546" s="10" customFormat="1" ht="15.75" customHeight="1" x14ac:dyDescent="0.2"/>
    <row r="4547" s="10" customFormat="1" ht="15.75" customHeight="1" x14ac:dyDescent="0.2"/>
    <row r="4548" s="10" customFormat="1" ht="15.75" customHeight="1" x14ac:dyDescent="0.2"/>
    <row r="4549" s="10" customFormat="1" ht="15.75" customHeight="1" x14ac:dyDescent="0.2"/>
    <row r="4550" s="10" customFormat="1" ht="15.75" customHeight="1" x14ac:dyDescent="0.2"/>
    <row r="4551" s="10" customFormat="1" ht="15.75" customHeight="1" x14ac:dyDescent="0.2"/>
    <row r="4552" s="10" customFormat="1" ht="15.75" customHeight="1" x14ac:dyDescent="0.2"/>
    <row r="4553" s="10" customFormat="1" ht="15.75" customHeight="1" x14ac:dyDescent="0.2"/>
    <row r="4554" s="10" customFormat="1" ht="15.75" customHeight="1" x14ac:dyDescent="0.2"/>
    <row r="4555" s="10" customFormat="1" ht="15.75" customHeight="1" x14ac:dyDescent="0.2"/>
    <row r="4556" s="10" customFormat="1" ht="15.75" customHeight="1" x14ac:dyDescent="0.2"/>
    <row r="4557" s="10" customFormat="1" ht="15.75" customHeight="1" x14ac:dyDescent="0.2"/>
    <row r="4558" s="10" customFormat="1" ht="15.75" customHeight="1" x14ac:dyDescent="0.2"/>
    <row r="4559" s="10" customFormat="1" ht="15.75" customHeight="1" x14ac:dyDescent="0.2"/>
    <row r="4560" s="10" customFormat="1" ht="15.75" customHeight="1" x14ac:dyDescent="0.2"/>
    <row r="4561" s="10" customFormat="1" ht="15.75" customHeight="1" x14ac:dyDescent="0.2"/>
    <row r="4562" s="10" customFormat="1" ht="15.75" customHeight="1" x14ac:dyDescent="0.2"/>
    <row r="4563" s="10" customFormat="1" ht="15.75" customHeight="1" x14ac:dyDescent="0.2"/>
    <row r="4564" s="10" customFormat="1" ht="15.75" customHeight="1" x14ac:dyDescent="0.2"/>
    <row r="4565" s="10" customFormat="1" ht="15.75" customHeight="1" x14ac:dyDescent="0.2"/>
    <row r="4566" s="10" customFormat="1" ht="15.75" customHeight="1" x14ac:dyDescent="0.2"/>
    <row r="4567" s="10" customFormat="1" ht="15.75" customHeight="1" x14ac:dyDescent="0.2"/>
    <row r="4568" s="10" customFormat="1" ht="15.75" customHeight="1" x14ac:dyDescent="0.2"/>
    <row r="4569" s="10" customFormat="1" ht="15.75" customHeight="1" x14ac:dyDescent="0.2"/>
    <row r="4570" s="10" customFormat="1" ht="15.75" customHeight="1" x14ac:dyDescent="0.2"/>
    <row r="4571" s="10" customFormat="1" ht="15.75" customHeight="1" x14ac:dyDescent="0.2"/>
    <row r="4572" s="10" customFormat="1" ht="15.75" customHeight="1" x14ac:dyDescent="0.2"/>
    <row r="4573" s="10" customFormat="1" ht="15.75" customHeight="1" x14ac:dyDescent="0.2"/>
    <row r="4574" s="10" customFormat="1" ht="15.75" customHeight="1" x14ac:dyDescent="0.2"/>
    <row r="4575" s="10" customFormat="1" ht="15.75" customHeight="1" x14ac:dyDescent="0.2"/>
    <row r="4576" s="10" customFormat="1" ht="15.75" customHeight="1" x14ac:dyDescent="0.2"/>
    <row r="4577" s="10" customFormat="1" ht="15.75" customHeight="1" x14ac:dyDescent="0.2"/>
    <row r="4578" s="10" customFormat="1" ht="15.75" customHeight="1" x14ac:dyDescent="0.2"/>
    <row r="4579" s="10" customFormat="1" ht="15.75" customHeight="1" x14ac:dyDescent="0.2"/>
    <row r="4580" s="10" customFormat="1" ht="15.75" customHeight="1" x14ac:dyDescent="0.2"/>
    <row r="4581" s="10" customFormat="1" ht="15.75" customHeight="1" x14ac:dyDescent="0.2"/>
    <row r="4582" s="10" customFormat="1" ht="15.75" customHeight="1" x14ac:dyDescent="0.2"/>
    <row r="4583" s="10" customFormat="1" ht="15.75" customHeight="1" x14ac:dyDescent="0.2"/>
    <row r="4584" s="10" customFormat="1" ht="15.75" customHeight="1" x14ac:dyDescent="0.2"/>
    <row r="4585" s="10" customFormat="1" ht="15.75" customHeight="1" x14ac:dyDescent="0.2"/>
    <row r="4586" s="10" customFormat="1" ht="15.75" customHeight="1" x14ac:dyDescent="0.2"/>
    <row r="4587" s="10" customFormat="1" ht="15.75" customHeight="1" x14ac:dyDescent="0.2"/>
    <row r="4588" s="10" customFormat="1" ht="15.75" customHeight="1" x14ac:dyDescent="0.2"/>
    <row r="4589" s="10" customFormat="1" ht="15.75" customHeight="1" x14ac:dyDescent="0.2"/>
    <row r="4590" s="10" customFormat="1" ht="15.75" customHeight="1" x14ac:dyDescent="0.2"/>
    <row r="4591" s="10" customFormat="1" ht="15.75" customHeight="1" x14ac:dyDescent="0.2"/>
    <row r="4592" s="10" customFormat="1" ht="15.75" customHeight="1" x14ac:dyDescent="0.2"/>
    <row r="4593" s="10" customFormat="1" ht="15.75" customHeight="1" x14ac:dyDescent="0.2"/>
    <row r="4594" s="10" customFormat="1" ht="15.75" customHeight="1" x14ac:dyDescent="0.2"/>
    <row r="4595" s="10" customFormat="1" ht="15.75" customHeight="1" x14ac:dyDescent="0.2"/>
    <row r="4596" s="10" customFormat="1" ht="15.75" customHeight="1" x14ac:dyDescent="0.2"/>
    <row r="4597" s="10" customFormat="1" ht="15.75" customHeight="1" x14ac:dyDescent="0.2"/>
    <row r="4598" s="10" customFormat="1" ht="15.75" customHeight="1" x14ac:dyDescent="0.2"/>
    <row r="4599" s="10" customFormat="1" ht="15.75" customHeight="1" x14ac:dyDescent="0.2"/>
    <row r="4600" s="10" customFormat="1" ht="15.75" customHeight="1" x14ac:dyDescent="0.2"/>
    <row r="4601" s="10" customFormat="1" ht="15.75" customHeight="1" x14ac:dyDescent="0.2"/>
    <row r="4602" s="10" customFormat="1" ht="15.75" customHeight="1" x14ac:dyDescent="0.2"/>
    <row r="4603" s="10" customFormat="1" ht="15.75" customHeight="1" x14ac:dyDescent="0.2"/>
    <row r="4604" s="10" customFormat="1" ht="15.75" customHeight="1" x14ac:dyDescent="0.2"/>
    <row r="4605" s="10" customFormat="1" ht="15.75" customHeight="1" x14ac:dyDescent="0.2"/>
    <row r="4606" s="10" customFormat="1" ht="15.75" customHeight="1" x14ac:dyDescent="0.2"/>
    <row r="4607" s="10" customFormat="1" ht="15.75" customHeight="1" x14ac:dyDescent="0.2"/>
    <row r="4608" s="10" customFormat="1" ht="15.75" customHeight="1" x14ac:dyDescent="0.2"/>
    <row r="4609" s="10" customFormat="1" ht="15.75" customHeight="1" x14ac:dyDescent="0.2"/>
    <row r="4610" s="10" customFormat="1" ht="15.75" customHeight="1" x14ac:dyDescent="0.2"/>
    <row r="4611" s="10" customFormat="1" ht="15.75" customHeight="1" x14ac:dyDescent="0.2"/>
    <row r="4612" s="10" customFormat="1" ht="15.75" customHeight="1" x14ac:dyDescent="0.2"/>
    <row r="4613" s="10" customFormat="1" ht="15.75" customHeight="1" x14ac:dyDescent="0.2"/>
    <row r="4614" s="10" customFormat="1" ht="15.75" customHeight="1" x14ac:dyDescent="0.2"/>
    <row r="4615" s="10" customFormat="1" ht="15.75" customHeight="1" x14ac:dyDescent="0.2"/>
    <row r="4616" s="10" customFormat="1" ht="15.75" customHeight="1" x14ac:dyDescent="0.2"/>
    <row r="4617" s="10" customFormat="1" ht="15.75" customHeight="1" x14ac:dyDescent="0.2"/>
    <row r="4618" s="10" customFormat="1" ht="15.75" customHeight="1" x14ac:dyDescent="0.2"/>
    <row r="4619" s="10" customFormat="1" ht="15.75" customHeight="1" x14ac:dyDescent="0.2"/>
    <row r="4620" s="10" customFormat="1" ht="15.75" customHeight="1" x14ac:dyDescent="0.2"/>
    <row r="4621" s="10" customFormat="1" ht="15.75" customHeight="1" x14ac:dyDescent="0.2"/>
    <row r="4622" s="10" customFormat="1" ht="15.75" customHeight="1" x14ac:dyDescent="0.2"/>
    <row r="4623" s="10" customFormat="1" ht="15.75" customHeight="1" x14ac:dyDescent="0.2"/>
    <row r="4624" s="10" customFormat="1" ht="15.75" customHeight="1" x14ac:dyDescent="0.2"/>
    <row r="4625" s="10" customFormat="1" ht="15.75" customHeight="1" x14ac:dyDescent="0.2"/>
    <row r="4626" s="10" customFormat="1" ht="15.75" customHeight="1" x14ac:dyDescent="0.2"/>
    <row r="4627" s="10" customFormat="1" ht="15.75" customHeight="1" x14ac:dyDescent="0.2"/>
    <row r="4628" s="10" customFormat="1" ht="15.75" customHeight="1" x14ac:dyDescent="0.2"/>
    <row r="4629" s="10" customFormat="1" ht="15.75" customHeight="1" x14ac:dyDescent="0.2"/>
    <row r="4630" s="10" customFormat="1" ht="15.75" customHeight="1" x14ac:dyDescent="0.2"/>
    <row r="4631" s="10" customFormat="1" ht="15.75" customHeight="1" x14ac:dyDescent="0.2"/>
    <row r="4632" s="10" customFormat="1" ht="15.75" customHeight="1" x14ac:dyDescent="0.2"/>
    <row r="4633" s="10" customFormat="1" ht="15.75" customHeight="1" x14ac:dyDescent="0.2"/>
    <row r="4634" s="10" customFormat="1" ht="15.75" customHeight="1" x14ac:dyDescent="0.2"/>
    <row r="4635" s="10" customFormat="1" ht="15.75" customHeight="1" x14ac:dyDescent="0.2"/>
    <row r="4636" s="10" customFormat="1" ht="15.75" customHeight="1" x14ac:dyDescent="0.2"/>
    <row r="4637" s="10" customFormat="1" ht="15.75" customHeight="1" x14ac:dyDescent="0.2"/>
    <row r="4638" s="10" customFormat="1" ht="15.75" customHeight="1" x14ac:dyDescent="0.2"/>
    <row r="4639" s="10" customFormat="1" ht="15.75" customHeight="1" x14ac:dyDescent="0.2"/>
    <row r="4640" s="10" customFormat="1" ht="15.75" customHeight="1" x14ac:dyDescent="0.2"/>
    <row r="4641" s="10" customFormat="1" ht="15.75" customHeight="1" x14ac:dyDescent="0.2"/>
    <row r="4642" s="10" customFormat="1" ht="15.75" customHeight="1" x14ac:dyDescent="0.2"/>
    <row r="4643" s="10" customFormat="1" ht="15.75" customHeight="1" x14ac:dyDescent="0.2"/>
    <row r="4644" s="10" customFormat="1" ht="15.75" customHeight="1" x14ac:dyDescent="0.2"/>
    <row r="4645" s="10" customFormat="1" ht="15.75" customHeight="1" x14ac:dyDescent="0.2"/>
    <row r="4646" s="10" customFormat="1" ht="15.75" customHeight="1" x14ac:dyDescent="0.2"/>
    <row r="4647" s="10" customFormat="1" ht="15.75" customHeight="1" x14ac:dyDescent="0.2"/>
    <row r="4648" s="10" customFormat="1" ht="15.75" customHeight="1" x14ac:dyDescent="0.2"/>
    <row r="4649" s="10" customFormat="1" ht="15.75" customHeight="1" x14ac:dyDescent="0.2"/>
    <row r="4650" s="10" customFormat="1" ht="15.75" customHeight="1" x14ac:dyDescent="0.2"/>
    <row r="4651" s="10" customFormat="1" ht="15.75" customHeight="1" x14ac:dyDescent="0.2"/>
    <row r="4652" s="10" customFormat="1" ht="15.75" customHeight="1" x14ac:dyDescent="0.2"/>
    <row r="4653" s="10" customFormat="1" ht="15.75" customHeight="1" x14ac:dyDescent="0.2"/>
    <row r="4654" s="10" customFormat="1" ht="15.75" customHeight="1" x14ac:dyDescent="0.2"/>
    <row r="4655" s="10" customFormat="1" ht="15.75" customHeight="1" x14ac:dyDescent="0.2"/>
    <row r="4656" s="10" customFormat="1" ht="15.75" customHeight="1" x14ac:dyDescent="0.2"/>
    <row r="4657" s="10" customFormat="1" ht="15.75" customHeight="1" x14ac:dyDescent="0.2"/>
    <row r="4658" s="10" customFormat="1" ht="15.75" customHeight="1" x14ac:dyDescent="0.2"/>
    <row r="4659" s="10" customFormat="1" ht="15.75" customHeight="1" x14ac:dyDescent="0.2"/>
    <row r="4660" s="10" customFormat="1" ht="15.75" customHeight="1" x14ac:dyDescent="0.2"/>
    <row r="4661" s="10" customFormat="1" ht="15.75" customHeight="1" x14ac:dyDescent="0.2"/>
    <row r="4662" s="10" customFormat="1" ht="15.75" customHeight="1" x14ac:dyDescent="0.2"/>
    <row r="4663" s="10" customFormat="1" ht="15.75" customHeight="1" x14ac:dyDescent="0.2"/>
    <row r="4664" s="10" customFormat="1" ht="15.75" customHeight="1" x14ac:dyDescent="0.2"/>
    <row r="4665" s="10" customFormat="1" ht="15.75" customHeight="1" x14ac:dyDescent="0.2"/>
    <row r="4666" s="10" customFormat="1" ht="15.75" customHeight="1" x14ac:dyDescent="0.2"/>
    <row r="4667" s="10" customFormat="1" ht="15.75" customHeight="1" x14ac:dyDescent="0.2"/>
    <row r="4668" s="10" customFormat="1" ht="15.75" customHeight="1" x14ac:dyDescent="0.2"/>
    <row r="4669" s="10" customFormat="1" ht="15.75" customHeight="1" x14ac:dyDescent="0.2"/>
    <row r="4670" s="10" customFormat="1" ht="15.75" customHeight="1" x14ac:dyDescent="0.2"/>
    <row r="4671" s="10" customFormat="1" ht="15.75" customHeight="1" x14ac:dyDescent="0.2"/>
    <row r="4672" s="10" customFormat="1" ht="15.75" customHeight="1" x14ac:dyDescent="0.2"/>
    <row r="4673" s="10" customFormat="1" ht="15.75" customHeight="1" x14ac:dyDescent="0.2"/>
    <row r="4674" s="10" customFormat="1" ht="15.75" customHeight="1" x14ac:dyDescent="0.2"/>
    <row r="4675" s="10" customFormat="1" ht="15.75" customHeight="1" x14ac:dyDescent="0.2"/>
    <row r="4676" s="10" customFormat="1" ht="15.75" customHeight="1" x14ac:dyDescent="0.2"/>
    <row r="4677" s="10" customFormat="1" ht="15.75" customHeight="1" x14ac:dyDescent="0.2"/>
    <row r="4678" s="10" customFormat="1" ht="15.75" customHeight="1" x14ac:dyDescent="0.2"/>
    <row r="4679" s="10" customFormat="1" ht="15.75" customHeight="1" x14ac:dyDescent="0.2"/>
    <row r="4680" s="10" customFormat="1" ht="15.75" customHeight="1" x14ac:dyDescent="0.2"/>
    <row r="4681" s="10" customFormat="1" ht="15.75" customHeight="1" x14ac:dyDescent="0.2"/>
    <row r="4682" s="10" customFormat="1" ht="15.75" customHeight="1" x14ac:dyDescent="0.2"/>
    <row r="4683" s="10" customFormat="1" ht="15.75" customHeight="1" x14ac:dyDescent="0.2"/>
    <row r="4684" s="10" customFormat="1" ht="15.75" customHeight="1" x14ac:dyDescent="0.2"/>
    <row r="4685" s="10" customFormat="1" ht="15.75" customHeight="1" x14ac:dyDescent="0.2"/>
    <row r="4686" s="10" customFormat="1" ht="15.75" customHeight="1" x14ac:dyDescent="0.2"/>
    <row r="4687" s="10" customFormat="1" ht="15.75" customHeight="1" x14ac:dyDescent="0.2"/>
    <row r="4688" s="10" customFormat="1" ht="15.75" customHeight="1" x14ac:dyDescent="0.2"/>
    <row r="4689" s="10" customFormat="1" ht="15.75" customHeight="1" x14ac:dyDescent="0.2"/>
    <row r="4690" s="10" customFormat="1" ht="15.75" customHeight="1" x14ac:dyDescent="0.2"/>
    <row r="4691" s="10" customFormat="1" ht="15.75" customHeight="1" x14ac:dyDescent="0.2"/>
    <row r="4692" s="10" customFormat="1" ht="15.75" customHeight="1" x14ac:dyDescent="0.2"/>
    <row r="4693" s="10" customFormat="1" ht="15.75" customHeight="1" x14ac:dyDescent="0.2"/>
    <row r="4694" s="10" customFormat="1" ht="15.75" customHeight="1" x14ac:dyDescent="0.2"/>
    <row r="4695" s="10" customFormat="1" ht="15.75" customHeight="1" x14ac:dyDescent="0.2"/>
    <row r="4696" s="10" customFormat="1" ht="15.75" customHeight="1" x14ac:dyDescent="0.2"/>
    <row r="4697" s="10" customFormat="1" ht="15.75" customHeight="1" x14ac:dyDescent="0.2"/>
    <row r="4698" s="10" customFormat="1" ht="15.75" customHeight="1" x14ac:dyDescent="0.2"/>
    <row r="4699" s="10" customFormat="1" ht="15.75" customHeight="1" x14ac:dyDescent="0.2"/>
    <row r="4700" s="10" customFormat="1" ht="15.75" customHeight="1" x14ac:dyDescent="0.2"/>
    <row r="4701" s="10" customFormat="1" ht="15.75" customHeight="1" x14ac:dyDescent="0.2"/>
    <row r="4702" s="10" customFormat="1" ht="15.75" customHeight="1" x14ac:dyDescent="0.2"/>
    <row r="4703" s="10" customFormat="1" ht="15.75" customHeight="1" x14ac:dyDescent="0.2"/>
    <row r="4704" s="10" customFormat="1" ht="15.75" customHeight="1" x14ac:dyDescent="0.2"/>
    <row r="4705" s="10" customFormat="1" ht="15.75" customHeight="1" x14ac:dyDescent="0.2"/>
    <row r="4706" s="10" customFormat="1" ht="15.75" customHeight="1" x14ac:dyDescent="0.2"/>
    <row r="4707" s="10" customFormat="1" ht="15.75" customHeight="1" x14ac:dyDescent="0.2"/>
    <row r="4708" s="10" customFormat="1" ht="15.75" customHeight="1" x14ac:dyDescent="0.2"/>
    <row r="4709" s="10" customFormat="1" ht="15.75" customHeight="1" x14ac:dyDescent="0.2"/>
    <row r="4710" s="10" customFormat="1" ht="15.75" customHeight="1" x14ac:dyDescent="0.2"/>
    <row r="4711" s="10" customFormat="1" ht="15.75" customHeight="1" x14ac:dyDescent="0.2"/>
    <row r="4712" s="10" customFormat="1" ht="15.75" customHeight="1" x14ac:dyDescent="0.2"/>
    <row r="4713" s="10" customFormat="1" ht="15.75" customHeight="1" x14ac:dyDescent="0.2"/>
    <row r="4714" s="10" customFormat="1" ht="15.75" customHeight="1" x14ac:dyDescent="0.2"/>
    <row r="4715" s="10" customFormat="1" ht="15.75" customHeight="1" x14ac:dyDescent="0.2"/>
    <row r="4716" s="10" customFormat="1" ht="15.75" customHeight="1" x14ac:dyDescent="0.2"/>
    <row r="4717" s="10" customFormat="1" ht="15.75" customHeight="1" x14ac:dyDescent="0.2"/>
    <row r="4718" s="10" customFormat="1" ht="15.75" customHeight="1" x14ac:dyDescent="0.2"/>
    <row r="4719" s="10" customFormat="1" ht="15.75" customHeight="1" x14ac:dyDescent="0.2"/>
    <row r="4720" s="10" customFormat="1" ht="15.75" customHeight="1" x14ac:dyDescent="0.2"/>
    <row r="4721" s="10" customFormat="1" ht="15.75" customHeight="1" x14ac:dyDescent="0.2"/>
    <row r="4722" s="10" customFormat="1" ht="15.75" customHeight="1" x14ac:dyDescent="0.2"/>
    <row r="4723" s="10" customFormat="1" ht="15.75" customHeight="1" x14ac:dyDescent="0.2"/>
    <row r="4724" s="10" customFormat="1" ht="15.75" customHeight="1" x14ac:dyDescent="0.2"/>
    <row r="4725" s="10" customFormat="1" ht="15.75" customHeight="1" x14ac:dyDescent="0.2"/>
    <row r="4726" s="10" customFormat="1" ht="15.75" customHeight="1" x14ac:dyDescent="0.2"/>
    <row r="4727" s="10" customFormat="1" ht="15.75" customHeight="1" x14ac:dyDescent="0.2"/>
    <row r="4728" s="10" customFormat="1" ht="15.75" customHeight="1" x14ac:dyDescent="0.2"/>
    <row r="4729" s="10" customFormat="1" ht="15.75" customHeight="1" x14ac:dyDescent="0.2"/>
    <row r="4730" s="10" customFormat="1" ht="15.75" customHeight="1" x14ac:dyDescent="0.2"/>
    <row r="4731" s="10" customFormat="1" ht="15.75" customHeight="1" x14ac:dyDescent="0.2"/>
    <row r="4732" s="10" customFormat="1" ht="15.75" customHeight="1" x14ac:dyDescent="0.2"/>
    <row r="4733" s="10" customFormat="1" ht="15.75" customHeight="1" x14ac:dyDescent="0.2"/>
    <row r="4734" s="10" customFormat="1" ht="15.75" customHeight="1" x14ac:dyDescent="0.2"/>
    <row r="4735" s="10" customFormat="1" ht="15.75" customHeight="1" x14ac:dyDescent="0.2"/>
    <row r="4736" s="10" customFormat="1" ht="15.75" customHeight="1" x14ac:dyDescent="0.2"/>
    <row r="4737" s="10" customFormat="1" ht="15.75" customHeight="1" x14ac:dyDescent="0.2"/>
    <row r="4738" s="10" customFormat="1" ht="15.75" customHeight="1" x14ac:dyDescent="0.2"/>
    <row r="4739" s="10" customFormat="1" ht="15.75" customHeight="1" x14ac:dyDescent="0.2"/>
    <row r="4740" s="10" customFormat="1" ht="15.75" customHeight="1" x14ac:dyDescent="0.2"/>
    <row r="4741" s="10" customFormat="1" ht="15.75" customHeight="1" x14ac:dyDescent="0.2"/>
    <row r="4742" s="10" customFormat="1" ht="15.75" customHeight="1" x14ac:dyDescent="0.2"/>
    <row r="4743" s="10" customFormat="1" ht="15.75" customHeight="1" x14ac:dyDescent="0.2"/>
    <row r="4744" s="10" customFormat="1" ht="15.75" customHeight="1" x14ac:dyDescent="0.2"/>
    <row r="4745" s="10" customFormat="1" ht="15.75" customHeight="1" x14ac:dyDescent="0.2"/>
    <row r="4746" s="10" customFormat="1" ht="15.75" customHeight="1" x14ac:dyDescent="0.2"/>
    <row r="4747" s="10" customFormat="1" ht="15.75" customHeight="1" x14ac:dyDescent="0.2"/>
    <row r="4748" s="10" customFormat="1" ht="15.75" customHeight="1" x14ac:dyDescent="0.2"/>
    <row r="4749" s="10" customFormat="1" ht="15.75" customHeight="1" x14ac:dyDescent="0.2"/>
    <row r="4750" s="10" customFormat="1" ht="15.75" customHeight="1" x14ac:dyDescent="0.2"/>
    <row r="4751" s="10" customFormat="1" ht="15.75" customHeight="1" x14ac:dyDescent="0.2"/>
    <row r="4752" s="10" customFormat="1" ht="15.75" customHeight="1" x14ac:dyDescent="0.2"/>
    <row r="4753" s="10" customFormat="1" ht="15.75" customHeight="1" x14ac:dyDescent="0.2"/>
    <row r="4754" s="10" customFormat="1" ht="15.75" customHeight="1" x14ac:dyDescent="0.2"/>
    <row r="4755" s="10" customFormat="1" ht="15.75" customHeight="1" x14ac:dyDescent="0.2"/>
    <row r="4756" s="10" customFormat="1" ht="15.75" customHeight="1" x14ac:dyDescent="0.2"/>
    <row r="4757" s="10" customFormat="1" ht="15.75" customHeight="1" x14ac:dyDescent="0.2"/>
    <row r="4758" s="10" customFormat="1" ht="15.75" customHeight="1" x14ac:dyDescent="0.2"/>
    <row r="4759" s="10" customFormat="1" ht="15.75" customHeight="1" x14ac:dyDescent="0.2"/>
    <row r="4760" s="10" customFormat="1" ht="15.75" customHeight="1" x14ac:dyDescent="0.2"/>
    <row r="4761" s="10" customFormat="1" ht="15.75" customHeight="1" x14ac:dyDescent="0.2"/>
    <row r="4762" s="10" customFormat="1" ht="15.75" customHeight="1" x14ac:dyDescent="0.2"/>
    <row r="4763" s="10" customFormat="1" ht="15.75" customHeight="1" x14ac:dyDescent="0.2"/>
    <row r="4764" s="10" customFormat="1" ht="15.75" customHeight="1" x14ac:dyDescent="0.2"/>
    <row r="4765" s="10" customFormat="1" ht="15.75" customHeight="1" x14ac:dyDescent="0.2"/>
    <row r="4766" s="10" customFormat="1" ht="15.75" customHeight="1" x14ac:dyDescent="0.2"/>
    <row r="4767" s="10" customFormat="1" ht="15.75" customHeight="1" x14ac:dyDescent="0.2"/>
    <row r="4768" s="10" customFormat="1" ht="15.75" customHeight="1" x14ac:dyDescent="0.2"/>
    <row r="4769" s="10" customFormat="1" ht="15.75" customHeight="1" x14ac:dyDescent="0.2"/>
    <row r="4770" s="10" customFormat="1" ht="15.75" customHeight="1" x14ac:dyDescent="0.2"/>
    <row r="4771" s="10" customFormat="1" ht="15.75" customHeight="1" x14ac:dyDescent="0.2"/>
    <row r="4772" s="10" customFormat="1" ht="15.75" customHeight="1" x14ac:dyDescent="0.2"/>
    <row r="4773" s="10" customFormat="1" ht="15.75" customHeight="1" x14ac:dyDescent="0.2"/>
    <row r="4774" s="10" customFormat="1" ht="15.75" customHeight="1" x14ac:dyDescent="0.2"/>
    <row r="4775" s="10" customFormat="1" ht="15.75" customHeight="1" x14ac:dyDescent="0.2"/>
    <row r="4776" s="10" customFormat="1" ht="15.75" customHeight="1" x14ac:dyDescent="0.2"/>
    <row r="4777" s="10" customFormat="1" ht="15.75" customHeight="1" x14ac:dyDescent="0.2"/>
    <row r="4778" s="10" customFormat="1" ht="15.75" customHeight="1" x14ac:dyDescent="0.2"/>
    <row r="4779" s="10" customFormat="1" ht="15.75" customHeight="1" x14ac:dyDescent="0.2"/>
    <row r="4780" s="10" customFormat="1" ht="15.75" customHeight="1" x14ac:dyDescent="0.2"/>
    <row r="4781" s="10" customFormat="1" ht="15.75" customHeight="1" x14ac:dyDescent="0.2"/>
    <row r="4782" s="10" customFormat="1" ht="15.75" customHeight="1" x14ac:dyDescent="0.2"/>
    <row r="4783" s="10" customFormat="1" ht="15.75" customHeight="1" x14ac:dyDescent="0.2"/>
    <row r="4784" s="10" customFormat="1" ht="15.75" customHeight="1" x14ac:dyDescent="0.2"/>
    <row r="4785" s="10" customFormat="1" ht="15.75" customHeight="1" x14ac:dyDescent="0.2"/>
    <row r="4786" s="10" customFormat="1" ht="15.75" customHeight="1" x14ac:dyDescent="0.2"/>
    <row r="4787" s="10" customFormat="1" ht="15.75" customHeight="1" x14ac:dyDescent="0.2"/>
    <row r="4788" s="10" customFormat="1" ht="15.75" customHeight="1" x14ac:dyDescent="0.2"/>
    <row r="4789" s="10" customFormat="1" ht="15.75" customHeight="1" x14ac:dyDescent="0.2"/>
    <row r="4790" s="10" customFormat="1" ht="15.75" customHeight="1" x14ac:dyDescent="0.2"/>
    <row r="4791" s="10" customFormat="1" ht="15.75" customHeight="1" x14ac:dyDescent="0.2"/>
    <row r="4792" s="10" customFormat="1" ht="15.75" customHeight="1" x14ac:dyDescent="0.2"/>
    <row r="4793" s="10" customFormat="1" ht="15.75" customHeight="1" x14ac:dyDescent="0.2"/>
    <row r="4794" s="10" customFormat="1" ht="15.75" customHeight="1" x14ac:dyDescent="0.2"/>
    <row r="4795" s="10" customFormat="1" ht="15.75" customHeight="1" x14ac:dyDescent="0.2"/>
    <row r="4796" s="10" customFormat="1" ht="15.75" customHeight="1" x14ac:dyDescent="0.2"/>
    <row r="4797" s="10" customFormat="1" ht="15.75" customHeight="1" x14ac:dyDescent="0.2"/>
    <row r="4798" s="10" customFormat="1" ht="15.75" customHeight="1" x14ac:dyDescent="0.2"/>
    <row r="4799" s="10" customFormat="1" ht="15.75" customHeight="1" x14ac:dyDescent="0.2"/>
    <row r="4800" s="10" customFormat="1" ht="15.75" customHeight="1" x14ac:dyDescent="0.2"/>
    <row r="4801" s="10" customFormat="1" ht="15.75" customHeight="1" x14ac:dyDescent="0.2"/>
    <row r="4802" s="10" customFormat="1" ht="15.75" customHeight="1" x14ac:dyDescent="0.2"/>
    <row r="4803" s="10" customFormat="1" ht="15.75" customHeight="1" x14ac:dyDescent="0.2"/>
    <row r="4804" s="10" customFormat="1" ht="15.75" customHeight="1" x14ac:dyDescent="0.2"/>
    <row r="4805" s="10" customFormat="1" ht="15.75" customHeight="1" x14ac:dyDescent="0.2"/>
    <row r="4806" s="10" customFormat="1" ht="15.75" customHeight="1" x14ac:dyDescent="0.2"/>
    <row r="4807" s="10" customFormat="1" ht="15.75" customHeight="1" x14ac:dyDescent="0.2"/>
    <row r="4808" s="10" customFormat="1" ht="15.75" customHeight="1" x14ac:dyDescent="0.2"/>
    <row r="4809" s="10" customFormat="1" ht="15.75" customHeight="1" x14ac:dyDescent="0.2"/>
    <row r="4810" s="10" customFormat="1" ht="15.75" customHeight="1" x14ac:dyDescent="0.2"/>
    <row r="4811" s="10" customFormat="1" ht="15.75" customHeight="1" x14ac:dyDescent="0.2"/>
    <row r="4812" s="10" customFormat="1" ht="15.75" customHeight="1" x14ac:dyDescent="0.2"/>
    <row r="4813" s="10" customFormat="1" ht="15.75" customHeight="1" x14ac:dyDescent="0.2"/>
    <row r="4814" s="10" customFormat="1" ht="15.75" customHeight="1" x14ac:dyDescent="0.2"/>
    <row r="4815" s="10" customFormat="1" ht="15.75" customHeight="1" x14ac:dyDescent="0.2"/>
    <row r="4816" s="10" customFormat="1" ht="15.75" customHeight="1" x14ac:dyDescent="0.2"/>
    <row r="4817" s="10" customFormat="1" ht="15.75" customHeight="1" x14ac:dyDescent="0.2"/>
    <row r="4818" s="10" customFormat="1" ht="15.75" customHeight="1" x14ac:dyDescent="0.2"/>
    <row r="4819" s="10" customFormat="1" ht="15.75" customHeight="1" x14ac:dyDescent="0.2"/>
    <row r="4820" s="10" customFormat="1" ht="15.75" customHeight="1" x14ac:dyDescent="0.2"/>
    <row r="4821" s="10" customFormat="1" ht="15.75" customHeight="1" x14ac:dyDescent="0.2"/>
    <row r="4822" s="10" customFormat="1" ht="15.75" customHeight="1" x14ac:dyDescent="0.2"/>
    <row r="4823" s="10" customFormat="1" ht="15.75" customHeight="1" x14ac:dyDescent="0.2"/>
    <row r="4824" s="10" customFormat="1" ht="15.75" customHeight="1" x14ac:dyDescent="0.2"/>
    <row r="4825" s="10" customFormat="1" ht="15.75" customHeight="1" x14ac:dyDescent="0.2"/>
    <row r="4826" s="10" customFormat="1" ht="15.75" customHeight="1" x14ac:dyDescent="0.2"/>
    <row r="4827" s="10" customFormat="1" ht="15.75" customHeight="1" x14ac:dyDescent="0.2"/>
    <row r="4828" s="10" customFormat="1" ht="15.75" customHeight="1" x14ac:dyDescent="0.2"/>
    <row r="4829" s="10" customFormat="1" ht="15.75" customHeight="1" x14ac:dyDescent="0.2"/>
    <row r="4830" s="10" customFormat="1" ht="15.75" customHeight="1" x14ac:dyDescent="0.2"/>
    <row r="4831" s="10" customFormat="1" ht="15.75" customHeight="1" x14ac:dyDescent="0.2"/>
    <row r="4832" s="10" customFormat="1" ht="15.75" customHeight="1" x14ac:dyDescent="0.2"/>
    <row r="4833" s="10" customFormat="1" ht="15.75" customHeight="1" x14ac:dyDescent="0.2"/>
    <row r="4834" s="10" customFormat="1" ht="15.75" customHeight="1" x14ac:dyDescent="0.2"/>
    <row r="4835" s="10" customFormat="1" ht="15.75" customHeight="1" x14ac:dyDescent="0.2"/>
    <row r="4836" s="10" customFormat="1" ht="15.75" customHeight="1" x14ac:dyDescent="0.2"/>
    <row r="4837" s="10" customFormat="1" ht="15.75" customHeight="1" x14ac:dyDescent="0.2"/>
    <row r="4838" s="10" customFormat="1" ht="15.75" customHeight="1" x14ac:dyDescent="0.2"/>
    <row r="4839" s="10" customFormat="1" ht="15.75" customHeight="1" x14ac:dyDescent="0.2"/>
    <row r="4840" s="10" customFormat="1" ht="15.75" customHeight="1" x14ac:dyDescent="0.2"/>
    <row r="4841" s="10" customFormat="1" ht="15.75" customHeight="1" x14ac:dyDescent="0.2"/>
    <row r="4842" s="10" customFormat="1" ht="15.75" customHeight="1" x14ac:dyDescent="0.2"/>
    <row r="4843" s="10" customFormat="1" ht="15.75" customHeight="1" x14ac:dyDescent="0.2"/>
    <row r="4844" s="10" customFormat="1" ht="15.75" customHeight="1" x14ac:dyDescent="0.2"/>
    <row r="4845" s="10" customFormat="1" ht="15.75" customHeight="1" x14ac:dyDescent="0.2"/>
    <row r="4846" s="10" customFormat="1" ht="15.75" customHeight="1" x14ac:dyDescent="0.2"/>
    <row r="4847" s="10" customFormat="1" ht="15.75" customHeight="1" x14ac:dyDescent="0.2"/>
    <row r="4848" s="10" customFormat="1" ht="15.75" customHeight="1" x14ac:dyDescent="0.2"/>
    <row r="4849" s="10" customFormat="1" ht="15.75" customHeight="1" x14ac:dyDescent="0.2"/>
    <row r="4850" s="10" customFormat="1" ht="15.75" customHeight="1" x14ac:dyDescent="0.2"/>
    <row r="4851" s="10" customFormat="1" ht="15.75" customHeight="1" x14ac:dyDescent="0.2"/>
    <row r="4852" s="10" customFormat="1" ht="15.75" customHeight="1" x14ac:dyDescent="0.2"/>
    <row r="4853" s="10" customFormat="1" ht="15.75" customHeight="1" x14ac:dyDescent="0.2"/>
    <row r="4854" s="10" customFormat="1" ht="15.75" customHeight="1" x14ac:dyDescent="0.2"/>
    <row r="4855" s="10" customFormat="1" ht="15.75" customHeight="1" x14ac:dyDescent="0.2"/>
    <row r="4856" s="10" customFormat="1" ht="15.75" customHeight="1" x14ac:dyDescent="0.2"/>
    <row r="4857" s="10" customFormat="1" ht="15.75" customHeight="1" x14ac:dyDescent="0.2"/>
    <row r="4858" s="10" customFormat="1" ht="15.75" customHeight="1" x14ac:dyDescent="0.2"/>
    <row r="4859" s="10" customFormat="1" ht="15.75" customHeight="1" x14ac:dyDescent="0.2"/>
    <row r="4860" s="10" customFormat="1" ht="15.75" customHeight="1" x14ac:dyDescent="0.2"/>
    <row r="4861" s="10" customFormat="1" ht="15.75" customHeight="1" x14ac:dyDescent="0.2"/>
    <row r="4862" s="10" customFormat="1" ht="15.75" customHeight="1" x14ac:dyDescent="0.2"/>
    <row r="4863" s="10" customFormat="1" ht="15.75" customHeight="1" x14ac:dyDescent="0.2"/>
    <row r="4864" s="10" customFormat="1" ht="15.75" customHeight="1" x14ac:dyDescent="0.2"/>
    <row r="4865" s="10" customFormat="1" ht="15.75" customHeight="1" x14ac:dyDescent="0.2"/>
    <row r="4866" s="10" customFormat="1" ht="15.75" customHeight="1" x14ac:dyDescent="0.2"/>
    <row r="4867" s="10" customFormat="1" ht="15.75" customHeight="1" x14ac:dyDescent="0.2"/>
    <row r="4868" s="10" customFormat="1" ht="15.75" customHeight="1" x14ac:dyDescent="0.2"/>
    <row r="4869" s="10" customFormat="1" ht="15.75" customHeight="1" x14ac:dyDescent="0.2"/>
    <row r="4870" s="10" customFormat="1" ht="15.75" customHeight="1" x14ac:dyDescent="0.2"/>
    <row r="4871" s="10" customFormat="1" ht="15.75" customHeight="1" x14ac:dyDescent="0.2"/>
    <row r="4872" s="10" customFormat="1" ht="15.75" customHeight="1" x14ac:dyDescent="0.2"/>
    <row r="4873" s="10" customFormat="1" ht="15.75" customHeight="1" x14ac:dyDescent="0.2"/>
    <row r="4874" s="10" customFormat="1" ht="15.75" customHeight="1" x14ac:dyDescent="0.2"/>
    <row r="4875" s="10" customFormat="1" ht="15.75" customHeight="1" x14ac:dyDescent="0.2"/>
    <row r="4876" s="10" customFormat="1" ht="15.75" customHeight="1" x14ac:dyDescent="0.2"/>
    <row r="4877" s="10" customFormat="1" ht="15.75" customHeight="1" x14ac:dyDescent="0.2"/>
    <row r="4878" s="10" customFormat="1" ht="15.75" customHeight="1" x14ac:dyDescent="0.2"/>
    <row r="4879" s="10" customFormat="1" ht="15.75" customHeight="1" x14ac:dyDescent="0.2"/>
    <row r="4880" s="10" customFormat="1" ht="15.75" customHeight="1" x14ac:dyDescent="0.2"/>
    <row r="4881" s="10" customFormat="1" ht="15.75" customHeight="1" x14ac:dyDescent="0.2"/>
    <row r="4882" s="10" customFormat="1" ht="15.75" customHeight="1" x14ac:dyDescent="0.2"/>
    <row r="4883" s="10" customFormat="1" ht="15.75" customHeight="1" x14ac:dyDescent="0.2"/>
    <row r="4884" s="10" customFormat="1" ht="15.75" customHeight="1" x14ac:dyDescent="0.2"/>
    <row r="4885" s="10" customFormat="1" ht="15.75" customHeight="1" x14ac:dyDescent="0.2"/>
    <row r="4886" s="10" customFormat="1" ht="15.75" customHeight="1" x14ac:dyDescent="0.2"/>
    <row r="4887" s="10" customFormat="1" ht="15.75" customHeight="1" x14ac:dyDescent="0.2"/>
    <row r="4888" s="10" customFormat="1" ht="15.75" customHeight="1" x14ac:dyDescent="0.2"/>
    <row r="4889" s="10" customFormat="1" ht="15.75" customHeight="1" x14ac:dyDescent="0.2"/>
    <row r="4890" s="10" customFormat="1" ht="15.75" customHeight="1" x14ac:dyDescent="0.2"/>
    <row r="4891" s="10" customFormat="1" ht="15.75" customHeight="1" x14ac:dyDescent="0.2"/>
    <row r="4892" s="10" customFormat="1" ht="15.75" customHeight="1" x14ac:dyDescent="0.2"/>
    <row r="4893" s="10" customFormat="1" ht="15.75" customHeight="1" x14ac:dyDescent="0.2"/>
    <row r="4894" s="10" customFormat="1" ht="15.75" customHeight="1" x14ac:dyDescent="0.2"/>
    <row r="4895" s="10" customFormat="1" ht="15.75" customHeight="1" x14ac:dyDescent="0.2"/>
    <row r="4896" s="10" customFormat="1" ht="15.75" customHeight="1" x14ac:dyDescent="0.2"/>
    <row r="4897" s="10" customFormat="1" ht="15.75" customHeight="1" x14ac:dyDescent="0.2"/>
    <row r="4898" s="10" customFormat="1" ht="15.75" customHeight="1" x14ac:dyDescent="0.2"/>
    <row r="4899" s="10" customFormat="1" ht="15.75" customHeight="1" x14ac:dyDescent="0.2"/>
    <row r="4900" s="10" customFormat="1" ht="15.75" customHeight="1" x14ac:dyDescent="0.2"/>
    <row r="4901" s="10" customFormat="1" ht="15.75" customHeight="1" x14ac:dyDescent="0.2"/>
    <row r="4902" s="10" customFormat="1" ht="15.75" customHeight="1" x14ac:dyDescent="0.2"/>
    <row r="4903" s="10" customFormat="1" ht="15.75" customHeight="1" x14ac:dyDescent="0.2"/>
    <row r="4904" s="10" customFormat="1" ht="15.75" customHeight="1" x14ac:dyDescent="0.2"/>
    <row r="4905" s="10" customFormat="1" ht="15.75" customHeight="1" x14ac:dyDescent="0.2"/>
    <row r="4906" s="10" customFormat="1" ht="15.75" customHeight="1" x14ac:dyDescent="0.2"/>
    <row r="4907" s="10" customFormat="1" ht="15.75" customHeight="1" x14ac:dyDescent="0.2"/>
    <row r="4908" s="10" customFormat="1" ht="15.75" customHeight="1" x14ac:dyDescent="0.2"/>
    <row r="4909" s="10" customFormat="1" ht="15.75" customHeight="1" x14ac:dyDescent="0.2"/>
    <row r="4910" s="10" customFormat="1" ht="15.75" customHeight="1" x14ac:dyDescent="0.2"/>
    <row r="4911" s="10" customFormat="1" ht="15.75" customHeight="1" x14ac:dyDescent="0.2"/>
    <row r="4912" s="10" customFormat="1" ht="15.75" customHeight="1" x14ac:dyDescent="0.2"/>
    <row r="4913" s="10" customFormat="1" ht="15.75" customHeight="1" x14ac:dyDescent="0.2"/>
    <row r="4914" s="10" customFormat="1" ht="15.75" customHeight="1" x14ac:dyDescent="0.2"/>
    <row r="4915" s="10" customFormat="1" ht="15.75" customHeight="1" x14ac:dyDescent="0.2"/>
    <row r="4916" s="10" customFormat="1" ht="15.75" customHeight="1" x14ac:dyDescent="0.2"/>
    <row r="4917" s="10" customFormat="1" ht="15.75" customHeight="1" x14ac:dyDescent="0.2"/>
    <row r="4918" s="10" customFormat="1" ht="15.75" customHeight="1" x14ac:dyDescent="0.2"/>
    <row r="4919" s="10" customFormat="1" ht="15.75" customHeight="1" x14ac:dyDescent="0.2"/>
    <row r="4920" s="10" customFormat="1" ht="15.75" customHeight="1" x14ac:dyDescent="0.2"/>
    <row r="4921" s="10" customFormat="1" ht="15.75" customHeight="1" x14ac:dyDescent="0.2"/>
    <row r="4922" s="10" customFormat="1" ht="15.75" customHeight="1" x14ac:dyDescent="0.2"/>
    <row r="4923" s="10" customFormat="1" ht="15.75" customHeight="1" x14ac:dyDescent="0.2"/>
    <row r="4924" s="10" customFormat="1" ht="15.75" customHeight="1" x14ac:dyDescent="0.2"/>
    <row r="4925" s="10" customFormat="1" ht="15.75" customHeight="1" x14ac:dyDescent="0.2"/>
    <row r="4926" s="10" customFormat="1" ht="15.75" customHeight="1" x14ac:dyDescent="0.2"/>
    <row r="4927" s="10" customFormat="1" ht="15.75" customHeight="1" x14ac:dyDescent="0.2"/>
    <row r="4928" s="10" customFormat="1" ht="15.75" customHeight="1" x14ac:dyDescent="0.2"/>
    <row r="4929" s="10" customFormat="1" ht="15.75" customHeight="1" x14ac:dyDescent="0.2"/>
    <row r="4930" s="10" customFormat="1" ht="15.75" customHeight="1" x14ac:dyDescent="0.2"/>
    <row r="4931" s="10" customFormat="1" ht="15.75" customHeight="1" x14ac:dyDescent="0.2"/>
    <row r="4932" s="10" customFormat="1" ht="15.75" customHeight="1" x14ac:dyDescent="0.2"/>
    <row r="4933" s="10" customFormat="1" ht="15.75" customHeight="1" x14ac:dyDescent="0.2"/>
    <row r="4934" s="10" customFormat="1" ht="15.75" customHeight="1" x14ac:dyDescent="0.2"/>
    <row r="4935" s="10" customFormat="1" ht="15.75" customHeight="1" x14ac:dyDescent="0.2"/>
    <row r="4936" s="10" customFormat="1" ht="15.75" customHeight="1" x14ac:dyDescent="0.2"/>
    <row r="4937" s="10" customFormat="1" ht="15.75" customHeight="1" x14ac:dyDescent="0.2"/>
    <row r="4938" s="10" customFormat="1" ht="15.75" customHeight="1" x14ac:dyDescent="0.2"/>
    <row r="4939" s="10" customFormat="1" ht="15.75" customHeight="1" x14ac:dyDescent="0.2"/>
    <row r="4940" s="10" customFormat="1" ht="15.75" customHeight="1" x14ac:dyDescent="0.2"/>
    <row r="4941" s="10" customFormat="1" ht="15.75" customHeight="1" x14ac:dyDescent="0.2"/>
    <row r="4942" s="10" customFormat="1" ht="15.75" customHeight="1" x14ac:dyDescent="0.2"/>
    <row r="4943" s="10" customFormat="1" ht="15.75" customHeight="1" x14ac:dyDescent="0.2"/>
    <row r="4944" s="10" customFormat="1" ht="15.75" customHeight="1" x14ac:dyDescent="0.2"/>
    <row r="4945" s="10" customFormat="1" ht="15.75" customHeight="1" x14ac:dyDescent="0.2"/>
    <row r="4946" s="10" customFormat="1" ht="15.75" customHeight="1" x14ac:dyDescent="0.2"/>
    <row r="4947" s="10" customFormat="1" ht="15.75" customHeight="1" x14ac:dyDescent="0.2"/>
    <row r="4948" s="10" customFormat="1" ht="15.75" customHeight="1" x14ac:dyDescent="0.2"/>
    <row r="4949" s="10" customFormat="1" ht="15.75" customHeight="1" x14ac:dyDescent="0.2"/>
    <row r="4950" s="10" customFormat="1" ht="15.75" customHeight="1" x14ac:dyDescent="0.2"/>
    <row r="4951" s="10" customFormat="1" ht="15.75" customHeight="1" x14ac:dyDescent="0.2"/>
    <row r="4952" s="10" customFormat="1" ht="15.75" customHeight="1" x14ac:dyDescent="0.2"/>
    <row r="4953" s="10" customFormat="1" ht="15.75" customHeight="1" x14ac:dyDescent="0.2"/>
    <row r="4954" s="10" customFormat="1" ht="15.75" customHeight="1" x14ac:dyDescent="0.2"/>
    <row r="4955" s="10" customFormat="1" ht="15.75" customHeight="1" x14ac:dyDescent="0.2"/>
    <row r="4956" s="10" customFormat="1" ht="15.75" customHeight="1" x14ac:dyDescent="0.2"/>
    <row r="4957" s="10" customFormat="1" ht="15.75" customHeight="1" x14ac:dyDescent="0.2"/>
    <row r="4958" s="10" customFormat="1" ht="15.75" customHeight="1" x14ac:dyDescent="0.2"/>
    <row r="4959" s="10" customFormat="1" ht="15.75" customHeight="1" x14ac:dyDescent="0.2"/>
    <row r="4960" s="10" customFormat="1" ht="15.75" customHeight="1" x14ac:dyDescent="0.2"/>
    <row r="4961" s="10" customFormat="1" ht="15.75" customHeight="1" x14ac:dyDescent="0.2"/>
    <row r="4962" s="10" customFormat="1" ht="15.75" customHeight="1" x14ac:dyDescent="0.2"/>
    <row r="4963" s="10" customFormat="1" ht="15.75" customHeight="1" x14ac:dyDescent="0.2"/>
    <row r="4964" s="10" customFormat="1" ht="15.75" customHeight="1" x14ac:dyDescent="0.2"/>
    <row r="4965" s="10" customFormat="1" ht="15.75" customHeight="1" x14ac:dyDescent="0.2"/>
    <row r="4966" s="10" customFormat="1" ht="15.75" customHeight="1" x14ac:dyDescent="0.2"/>
    <row r="4967" s="10" customFormat="1" ht="15.75" customHeight="1" x14ac:dyDescent="0.2"/>
    <row r="4968" s="10" customFormat="1" ht="15.75" customHeight="1" x14ac:dyDescent="0.2"/>
    <row r="4969" s="10" customFormat="1" ht="15.75" customHeight="1" x14ac:dyDescent="0.2"/>
    <row r="4970" s="10" customFormat="1" ht="15.75" customHeight="1" x14ac:dyDescent="0.2"/>
    <row r="4971" s="10" customFormat="1" ht="15.75" customHeight="1" x14ac:dyDescent="0.2"/>
    <row r="4972" s="10" customFormat="1" ht="15.75" customHeight="1" x14ac:dyDescent="0.2"/>
    <row r="4973" s="10" customFormat="1" ht="15.75" customHeight="1" x14ac:dyDescent="0.2"/>
    <row r="4974" s="10" customFormat="1" ht="15.75" customHeight="1" x14ac:dyDescent="0.2"/>
    <row r="4975" s="10" customFormat="1" ht="15.75" customHeight="1" x14ac:dyDescent="0.2"/>
    <row r="4976" s="10" customFormat="1" ht="15.75" customHeight="1" x14ac:dyDescent="0.2"/>
    <row r="4977" s="10" customFormat="1" ht="15.75" customHeight="1" x14ac:dyDescent="0.2"/>
    <row r="4978" s="10" customFormat="1" ht="15.75" customHeight="1" x14ac:dyDescent="0.2"/>
    <row r="4979" s="10" customFormat="1" ht="15.75" customHeight="1" x14ac:dyDescent="0.2"/>
    <row r="4980" s="10" customFormat="1" ht="15.75" customHeight="1" x14ac:dyDescent="0.2"/>
    <row r="4981" s="10" customFormat="1" ht="15.75" customHeight="1" x14ac:dyDescent="0.2"/>
    <row r="4982" s="10" customFormat="1" ht="15.75" customHeight="1" x14ac:dyDescent="0.2"/>
    <row r="4983" s="10" customFormat="1" ht="15.75" customHeight="1" x14ac:dyDescent="0.2"/>
    <row r="4984" s="10" customFormat="1" ht="15.75" customHeight="1" x14ac:dyDescent="0.2"/>
    <row r="4985" s="10" customFormat="1" ht="15.75" customHeight="1" x14ac:dyDescent="0.2"/>
    <row r="4986" s="10" customFormat="1" ht="15.75" customHeight="1" x14ac:dyDescent="0.2"/>
    <row r="4987" s="10" customFormat="1" ht="15.75" customHeight="1" x14ac:dyDescent="0.2"/>
    <row r="4988" s="10" customFormat="1" ht="15.75" customHeight="1" x14ac:dyDescent="0.2"/>
    <row r="4989" s="10" customFormat="1" ht="15.75" customHeight="1" x14ac:dyDescent="0.2"/>
    <row r="4990" s="10" customFormat="1" ht="15.75" customHeight="1" x14ac:dyDescent="0.2"/>
    <row r="4991" s="10" customFormat="1" ht="15.75" customHeight="1" x14ac:dyDescent="0.2"/>
    <row r="4992" s="10" customFormat="1" ht="15.75" customHeight="1" x14ac:dyDescent="0.2"/>
    <row r="4993" s="10" customFormat="1" ht="15.75" customHeight="1" x14ac:dyDescent="0.2"/>
    <row r="4994" s="10" customFormat="1" ht="15.75" customHeight="1" x14ac:dyDescent="0.2"/>
    <row r="4995" s="10" customFormat="1" ht="15.75" customHeight="1" x14ac:dyDescent="0.2"/>
    <row r="4996" s="10" customFormat="1" ht="15.75" customHeight="1" x14ac:dyDescent="0.2"/>
    <row r="4997" s="10" customFormat="1" ht="15.75" customHeight="1" x14ac:dyDescent="0.2"/>
    <row r="4998" s="10" customFormat="1" ht="15.75" customHeight="1" x14ac:dyDescent="0.2"/>
    <row r="4999" s="10" customFormat="1" ht="15.75" customHeight="1" x14ac:dyDescent="0.2"/>
    <row r="5000" s="10" customFormat="1" ht="15.75" customHeight="1" x14ac:dyDescent="0.2"/>
    <row r="5001" s="10" customFormat="1" ht="15.75" customHeight="1" x14ac:dyDescent="0.2"/>
    <row r="5002" s="10" customFormat="1" ht="15.75" customHeight="1" x14ac:dyDescent="0.2"/>
    <row r="5003" s="10" customFormat="1" ht="15.75" customHeight="1" x14ac:dyDescent="0.2"/>
    <row r="5004" s="10" customFormat="1" ht="15.75" customHeight="1" x14ac:dyDescent="0.2"/>
    <row r="5005" s="10" customFormat="1" ht="15.75" customHeight="1" x14ac:dyDescent="0.2"/>
    <row r="5006" s="10" customFormat="1" ht="15.75" customHeight="1" x14ac:dyDescent="0.2"/>
    <row r="5007" s="10" customFormat="1" ht="15.75" customHeight="1" x14ac:dyDescent="0.2"/>
    <row r="5008" s="10" customFormat="1" ht="15.75" customHeight="1" x14ac:dyDescent="0.2"/>
    <row r="5009" s="10" customFormat="1" ht="15.75" customHeight="1" x14ac:dyDescent="0.2"/>
    <row r="5010" s="10" customFormat="1" ht="15.75" customHeight="1" x14ac:dyDescent="0.2"/>
    <row r="5011" s="10" customFormat="1" ht="15.75" customHeight="1" x14ac:dyDescent="0.2"/>
    <row r="5012" s="10" customFormat="1" ht="15.75" customHeight="1" x14ac:dyDescent="0.2"/>
    <row r="5013" s="10" customFormat="1" ht="15.75" customHeight="1" x14ac:dyDescent="0.2"/>
    <row r="5014" s="10" customFormat="1" ht="15.75" customHeight="1" x14ac:dyDescent="0.2"/>
    <row r="5015" s="10" customFormat="1" ht="15.75" customHeight="1" x14ac:dyDescent="0.2"/>
    <row r="5016" s="10" customFormat="1" ht="15.75" customHeight="1" x14ac:dyDescent="0.2"/>
    <row r="5017" s="10" customFormat="1" ht="15.75" customHeight="1" x14ac:dyDescent="0.2"/>
    <row r="5018" s="10" customFormat="1" ht="15.75" customHeight="1" x14ac:dyDescent="0.2"/>
    <row r="5019" s="10" customFormat="1" ht="15.75" customHeight="1" x14ac:dyDescent="0.2"/>
    <row r="5020" s="10" customFormat="1" ht="15.75" customHeight="1" x14ac:dyDescent="0.2"/>
    <row r="5021" s="10" customFormat="1" ht="15.75" customHeight="1" x14ac:dyDescent="0.2"/>
    <row r="5022" s="10" customFormat="1" ht="15.75" customHeight="1" x14ac:dyDescent="0.2"/>
    <row r="5023" s="10" customFormat="1" ht="15.75" customHeight="1" x14ac:dyDescent="0.2"/>
    <row r="5024" s="10" customFormat="1" ht="15.75" customHeight="1" x14ac:dyDescent="0.2"/>
    <row r="5025" s="10" customFormat="1" ht="15.75" customHeight="1" x14ac:dyDescent="0.2"/>
    <row r="5026" s="10" customFormat="1" ht="15.75" customHeight="1" x14ac:dyDescent="0.2"/>
    <row r="5027" s="10" customFormat="1" ht="15.75" customHeight="1" x14ac:dyDescent="0.2"/>
    <row r="5028" s="10" customFormat="1" ht="15.75" customHeight="1" x14ac:dyDescent="0.2"/>
    <row r="5029" s="10" customFormat="1" ht="15.75" customHeight="1" x14ac:dyDescent="0.2"/>
    <row r="5030" s="10" customFormat="1" ht="15.75" customHeight="1" x14ac:dyDescent="0.2"/>
    <row r="5031" s="10" customFormat="1" ht="15.75" customHeight="1" x14ac:dyDescent="0.2"/>
    <row r="5032" s="10" customFormat="1" ht="15.75" customHeight="1" x14ac:dyDescent="0.2"/>
    <row r="5033" s="10" customFormat="1" ht="15.75" customHeight="1" x14ac:dyDescent="0.2"/>
    <row r="5034" s="10" customFormat="1" ht="15.75" customHeight="1" x14ac:dyDescent="0.2"/>
    <row r="5035" s="10" customFormat="1" ht="15.75" customHeight="1" x14ac:dyDescent="0.2"/>
    <row r="5036" s="10" customFormat="1" ht="15.75" customHeight="1" x14ac:dyDescent="0.2"/>
    <row r="5037" s="10" customFormat="1" ht="15.75" customHeight="1" x14ac:dyDescent="0.2"/>
    <row r="5038" s="10" customFormat="1" ht="15.75" customHeight="1" x14ac:dyDescent="0.2"/>
    <row r="5039" s="10" customFormat="1" ht="15.75" customHeight="1" x14ac:dyDescent="0.2"/>
    <row r="5040" s="10" customFormat="1" ht="15.75" customHeight="1" x14ac:dyDescent="0.2"/>
    <row r="5041" s="10" customFormat="1" ht="15.75" customHeight="1" x14ac:dyDescent="0.2"/>
    <row r="5042" s="10" customFormat="1" ht="15.75" customHeight="1" x14ac:dyDescent="0.2"/>
    <row r="5043" s="10" customFormat="1" ht="15.75" customHeight="1" x14ac:dyDescent="0.2"/>
    <row r="5044" s="10" customFormat="1" ht="15.75" customHeight="1" x14ac:dyDescent="0.2"/>
    <row r="5045" s="10" customFormat="1" ht="15.75" customHeight="1" x14ac:dyDescent="0.2"/>
    <row r="5046" s="10" customFormat="1" ht="15.75" customHeight="1" x14ac:dyDescent="0.2"/>
    <row r="5047" s="10" customFormat="1" ht="15.75" customHeight="1" x14ac:dyDescent="0.2"/>
    <row r="5048" s="10" customFormat="1" ht="15.75" customHeight="1" x14ac:dyDescent="0.2"/>
    <row r="5049" s="10" customFormat="1" ht="15.75" customHeight="1" x14ac:dyDescent="0.2"/>
    <row r="5050" s="10" customFormat="1" ht="15.75" customHeight="1" x14ac:dyDescent="0.2"/>
    <row r="5051" s="10" customFormat="1" ht="15.75" customHeight="1" x14ac:dyDescent="0.2"/>
    <row r="5052" s="10" customFormat="1" ht="15.75" customHeight="1" x14ac:dyDescent="0.2"/>
    <row r="5053" s="10" customFormat="1" ht="15.75" customHeight="1" x14ac:dyDescent="0.2"/>
    <row r="5054" s="10" customFormat="1" ht="15.75" customHeight="1" x14ac:dyDescent="0.2"/>
    <row r="5055" s="10" customFormat="1" ht="15.75" customHeight="1" x14ac:dyDescent="0.2"/>
    <row r="5056" s="10" customFormat="1" ht="15.75" customHeight="1" x14ac:dyDescent="0.2"/>
    <row r="5057" s="10" customFormat="1" ht="15.75" customHeight="1" x14ac:dyDescent="0.2"/>
    <row r="5058" s="10" customFormat="1" ht="15.75" customHeight="1" x14ac:dyDescent="0.2"/>
    <row r="5059" s="10" customFormat="1" ht="15.75" customHeight="1" x14ac:dyDescent="0.2"/>
    <row r="5060" s="10" customFormat="1" ht="15.75" customHeight="1" x14ac:dyDescent="0.2"/>
    <row r="5061" s="10" customFormat="1" ht="15.75" customHeight="1" x14ac:dyDescent="0.2"/>
    <row r="5062" s="10" customFormat="1" ht="15.75" customHeight="1" x14ac:dyDescent="0.2"/>
    <row r="5063" s="10" customFormat="1" ht="15.75" customHeight="1" x14ac:dyDescent="0.2"/>
    <row r="5064" s="10" customFormat="1" ht="15.75" customHeight="1" x14ac:dyDescent="0.2"/>
    <row r="5065" s="10" customFormat="1" ht="15.75" customHeight="1" x14ac:dyDescent="0.2"/>
    <row r="5066" s="10" customFormat="1" ht="15.75" customHeight="1" x14ac:dyDescent="0.2"/>
    <row r="5067" s="10" customFormat="1" ht="15.75" customHeight="1" x14ac:dyDescent="0.2"/>
    <row r="5068" s="10" customFormat="1" ht="15.75" customHeight="1" x14ac:dyDescent="0.2"/>
    <row r="5069" s="10" customFormat="1" ht="15.75" customHeight="1" x14ac:dyDescent="0.2"/>
    <row r="5070" s="10" customFormat="1" ht="15.75" customHeight="1" x14ac:dyDescent="0.2"/>
    <row r="5071" s="10" customFormat="1" ht="15.75" customHeight="1" x14ac:dyDescent="0.2"/>
    <row r="5072" s="10" customFormat="1" ht="15.75" customHeight="1" x14ac:dyDescent="0.2"/>
    <row r="5073" s="10" customFormat="1" ht="15.75" customHeight="1" x14ac:dyDescent="0.2"/>
    <row r="5074" s="10" customFormat="1" ht="15.75" customHeight="1" x14ac:dyDescent="0.2"/>
    <row r="5075" s="10" customFormat="1" ht="15.75" customHeight="1" x14ac:dyDescent="0.2"/>
    <row r="5076" s="10" customFormat="1" ht="15.75" customHeight="1" x14ac:dyDescent="0.2"/>
    <row r="5077" s="10" customFormat="1" ht="15.75" customHeight="1" x14ac:dyDescent="0.2"/>
    <row r="5078" s="10" customFormat="1" ht="15.75" customHeight="1" x14ac:dyDescent="0.2"/>
    <row r="5079" s="10" customFormat="1" ht="15.75" customHeight="1" x14ac:dyDescent="0.2"/>
    <row r="5080" s="10" customFormat="1" ht="15.75" customHeight="1" x14ac:dyDescent="0.2"/>
    <row r="5081" s="10" customFormat="1" ht="15.75" customHeight="1" x14ac:dyDescent="0.2"/>
    <row r="5082" s="10" customFormat="1" ht="15.75" customHeight="1" x14ac:dyDescent="0.2"/>
    <row r="5083" s="10" customFormat="1" ht="15.75" customHeight="1" x14ac:dyDescent="0.2"/>
    <row r="5084" s="10" customFormat="1" ht="15.75" customHeight="1" x14ac:dyDescent="0.2"/>
    <row r="5085" s="10" customFormat="1" ht="15.75" customHeight="1" x14ac:dyDescent="0.2"/>
    <row r="5086" s="10" customFormat="1" ht="15.75" customHeight="1" x14ac:dyDescent="0.2"/>
    <row r="5087" s="10" customFormat="1" ht="15.75" customHeight="1" x14ac:dyDescent="0.2"/>
    <row r="5088" s="10" customFormat="1" ht="15.75" customHeight="1" x14ac:dyDescent="0.2"/>
    <row r="5089" s="10" customFormat="1" ht="15.75" customHeight="1" x14ac:dyDescent="0.2"/>
    <row r="5090" s="10" customFormat="1" ht="15.75" customHeight="1" x14ac:dyDescent="0.2"/>
    <row r="5091" s="10" customFormat="1" ht="15.75" customHeight="1" x14ac:dyDescent="0.2"/>
    <row r="5092" s="10" customFormat="1" ht="15.75" customHeight="1" x14ac:dyDescent="0.2"/>
    <row r="5093" s="10" customFormat="1" ht="15.75" customHeight="1" x14ac:dyDescent="0.2"/>
    <row r="5094" s="10" customFormat="1" ht="15.75" customHeight="1" x14ac:dyDescent="0.2"/>
    <row r="5095" s="10" customFormat="1" ht="15.75" customHeight="1" x14ac:dyDescent="0.2"/>
    <row r="5096" s="10" customFormat="1" ht="15.75" customHeight="1" x14ac:dyDescent="0.2"/>
    <row r="5097" s="10" customFormat="1" ht="15.75" customHeight="1" x14ac:dyDescent="0.2"/>
    <row r="5098" s="10" customFormat="1" ht="15.75" customHeight="1" x14ac:dyDescent="0.2"/>
    <row r="5099" s="10" customFormat="1" ht="15.75" customHeight="1" x14ac:dyDescent="0.2"/>
    <row r="5100" s="10" customFormat="1" ht="15.75" customHeight="1" x14ac:dyDescent="0.2"/>
    <row r="5101" s="10" customFormat="1" ht="15.75" customHeight="1" x14ac:dyDescent="0.2"/>
    <row r="5102" s="10" customFormat="1" ht="15.75" customHeight="1" x14ac:dyDescent="0.2"/>
    <row r="5103" s="10" customFormat="1" ht="15.75" customHeight="1" x14ac:dyDescent="0.2"/>
    <row r="5104" s="10" customFormat="1" ht="15.75" customHeight="1" x14ac:dyDescent="0.2"/>
    <row r="5105" s="10" customFormat="1" ht="15.75" customHeight="1" x14ac:dyDescent="0.2"/>
    <row r="5106" s="10" customFormat="1" ht="15.75" customHeight="1" x14ac:dyDescent="0.2"/>
    <row r="5107" s="10" customFormat="1" ht="15.75" customHeight="1" x14ac:dyDescent="0.2"/>
    <row r="5108" s="10" customFormat="1" ht="15.75" customHeight="1" x14ac:dyDescent="0.2"/>
    <row r="5109" s="10" customFormat="1" ht="15.75" customHeight="1" x14ac:dyDescent="0.2"/>
    <row r="5110" s="10" customFormat="1" ht="15.75" customHeight="1" x14ac:dyDescent="0.2"/>
    <row r="5111" s="10" customFormat="1" ht="15.75" customHeight="1" x14ac:dyDescent="0.2"/>
    <row r="5112" s="10" customFormat="1" ht="15.75" customHeight="1" x14ac:dyDescent="0.2"/>
    <row r="5113" s="10" customFormat="1" ht="15.75" customHeight="1" x14ac:dyDescent="0.2"/>
    <row r="5114" s="10" customFormat="1" ht="15.75" customHeight="1" x14ac:dyDescent="0.2"/>
    <row r="5115" s="10" customFormat="1" ht="15.75" customHeight="1" x14ac:dyDescent="0.2"/>
    <row r="5116" s="10" customFormat="1" ht="15.75" customHeight="1" x14ac:dyDescent="0.2"/>
    <row r="5117" s="10" customFormat="1" ht="15.75" customHeight="1" x14ac:dyDescent="0.2"/>
    <row r="5118" s="10" customFormat="1" ht="15.75" customHeight="1" x14ac:dyDescent="0.2"/>
    <row r="5119" s="10" customFormat="1" ht="15.75" customHeight="1" x14ac:dyDescent="0.2"/>
    <row r="5120" s="10" customFormat="1" ht="15.75" customHeight="1" x14ac:dyDescent="0.2"/>
    <row r="5121" s="10" customFormat="1" ht="15.75" customHeight="1" x14ac:dyDescent="0.2"/>
    <row r="5122" s="10" customFormat="1" ht="15.75" customHeight="1" x14ac:dyDescent="0.2"/>
    <row r="5123" s="10" customFormat="1" ht="15.75" customHeight="1" x14ac:dyDescent="0.2"/>
    <row r="5124" s="10" customFormat="1" ht="15.75" customHeight="1" x14ac:dyDescent="0.2"/>
    <row r="5125" s="10" customFormat="1" ht="15.75" customHeight="1" x14ac:dyDescent="0.2"/>
    <row r="5126" s="10" customFormat="1" ht="15.75" customHeight="1" x14ac:dyDescent="0.2"/>
    <row r="5127" s="10" customFormat="1" ht="15.75" customHeight="1" x14ac:dyDescent="0.2"/>
    <row r="5128" s="10" customFormat="1" ht="15.75" customHeight="1" x14ac:dyDescent="0.2"/>
    <row r="5129" s="10" customFormat="1" ht="15.75" customHeight="1" x14ac:dyDescent="0.2"/>
    <row r="5130" s="10" customFormat="1" ht="15.75" customHeight="1" x14ac:dyDescent="0.2"/>
    <row r="5131" s="10" customFormat="1" ht="15.75" customHeight="1" x14ac:dyDescent="0.2"/>
    <row r="5132" s="10" customFormat="1" ht="15.75" customHeight="1" x14ac:dyDescent="0.2"/>
    <row r="5133" s="10" customFormat="1" ht="15.75" customHeight="1" x14ac:dyDescent="0.2"/>
    <row r="5134" s="10" customFormat="1" ht="15.75" customHeight="1" x14ac:dyDescent="0.2"/>
    <row r="5135" s="10" customFormat="1" ht="15.75" customHeight="1" x14ac:dyDescent="0.2"/>
    <row r="5136" s="10" customFormat="1" ht="15.75" customHeight="1" x14ac:dyDescent="0.2"/>
    <row r="5137" s="10" customFormat="1" ht="15.75" customHeight="1" x14ac:dyDescent="0.2"/>
  </sheetData>
  <mergeCells count="23">
    <mergeCell ref="A95:D95"/>
    <mergeCell ref="A2:W2"/>
    <mergeCell ref="A3:W3"/>
    <mergeCell ref="K4:K5"/>
    <mergeCell ref="L4:N4"/>
    <mergeCell ref="P4:P5"/>
    <mergeCell ref="R4:T4"/>
    <mergeCell ref="W4:W5"/>
    <mergeCell ref="A93:D93"/>
    <mergeCell ref="A94:D94"/>
    <mergeCell ref="U4:U5"/>
    <mergeCell ref="V4:V5"/>
    <mergeCell ref="H4:H5"/>
    <mergeCell ref="I4:I5"/>
    <mergeCell ref="J4:J5"/>
    <mergeCell ref="O4:O5"/>
    <mergeCell ref="A4:A5"/>
    <mergeCell ref="B4:B5"/>
    <mergeCell ref="C4:C5"/>
    <mergeCell ref="D4:D5"/>
    <mergeCell ref="E4:E5"/>
    <mergeCell ref="F4:F5"/>
    <mergeCell ref="G4:G5"/>
  </mergeCells>
  <phoneticPr fontId="4" type="noConversion"/>
  <hyperlinks>
    <hyperlink ref="A1" location="索引目录!E48" display="返回索引页" xr:uid="{51E2DE3B-4687-4854-8A5C-8990677D840A}"/>
    <hyperlink ref="B1" location="固定资产汇总!B16" display="返回" xr:uid="{DB61611D-BEDE-461D-B653-52C2BCBD50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2016102003</dc:creator>
  <cp:lastModifiedBy>2016102003</cp:lastModifiedBy>
  <dcterms:created xsi:type="dcterms:W3CDTF">2015-06-05T18:19:34Z</dcterms:created>
  <dcterms:modified xsi:type="dcterms:W3CDTF">2019-08-22T09:03:05Z</dcterms:modified>
</cp:coreProperties>
</file>