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附件2 资产处置明细表" sheetId="4" r:id="rId1"/>
  </sheets>
  <definedNames>
    <definedName name="_xlnm.Print_Area" localSheetId="0">'附件2 资产处置明细表'!$A$1:$K$114</definedName>
    <definedName name="_xlnm._FilterDatabase" localSheetId="0" hidden="1">'附件2 资产处置明细表'!$A$3:$L$3</definedName>
  </definedNames>
  <calcPr calcId="144525"/>
</workbook>
</file>

<file path=xl/sharedStrings.xml><?xml version="1.0" encoding="utf-8"?>
<sst xmlns="http://schemas.openxmlformats.org/spreadsheetml/2006/main" count="675" uniqueCount="258">
  <si>
    <t>资产处置明细表</t>
  </si>
  <si>
    <t>单位：中国广电山东网络有限公司菏泽市分公司</t>
  </si>
  <si>
    <t>期间：</t>
  </si>
  <si>
    <t>2023.1-2023.4</t>
  </si>
  <si>
    <t>单位：元</t>
  </si>
  <si>
    <t>序号</t>
  </si>
  <si>
    <t>资产编码</t>
  </si>
  <si>
    <t>资产名称</t>
  </si>
  <si>
    <t>开始使用日期</t>
  </si>
  <si>
    <t>单位</t>
  </si>
  <si>
    <t>数量</t>
  </si>
  <si>
    <t>原币原值</t>
  </si>
  <si>
    <t>累计折旧</t>
  </si>
  <si>
    <t>净值</t>
  </si>
  <si>
    <t>存放地点</t>
  </si>
  <si>
    <t>处置原因</t>
  </si>
  <si>
    <t>0503@@@000014</t>
  </si>
  <si>
    <t>戴尔笔记本电脑</t>
  </si>
  <si>
    <t>2010-10-25</t>
  </si>
  <si>
    <t>台</t>
  </si>
  <si>
    <t>菏泽分公司</t>
  </si>
  <si>
    <t>报废</t>
  </si>
  <si>
    <t>0503@@@000017</t>
  </si>
  <si>
    <t>联想笔记本电脑</t>
  </si>
  <si>
    <t>0601@@@000305</t>
  </si>
  <si>
    <t>老板桌椅</t>
  </si>
  <si>
    <t>2007-10-15</t>
  </si>
  <si>
    <t>套</t>
  </si>
  <si>
    <t>0601@@@000312</t>
  </si>
  <si>
    <t>椅子</t>
  </si>
  <si>
    <t>2007-04-16</t>
  </si>
  <si>
    <t>把</t>
  </si>
  <si>
    <t>0499@@@003955</t>
  </si>
  <si>
    <t>机架式分路器</t>
  </si>
  <si>
    <t>2011-11-28</t>
  </si>
  <si>
    <t>0501@@@000971</t>
  </si>
  <si>
    <t>IP控制器</t>
  </si>
  <si>
    <t>2016-11-01</t>
  </si>
  <si>
    <t>0501@@@000878</t>
  </si>
  <si>
    <t>IP功放</t>
  </si>
  <si>
    <t>2016-09-26</t>
  </si>
  <si>
    <t>0603@@@000022</t>
  </si>
  <si>
    <t>70#保险柜</t>
  </si>
  <si>
    <t>2011-11-08</t>
  </si>
  <si>
    <t>个</t>
  </si>
  <si>
    <t>0503@@@000289</t>
  </si>
  <si>
    <t>电脑</t>
  </si>
  <si>
    <t>2007-03-16</t>
  </si>
  <si>
    <t>0503@@@000290</t>
  </si>
  <si>
    <t>2008-03-15</t>
  </si>
  <si>
    <t>0503@@@000297</t>
  </si>
  <si>
    <t>2009-04-15</t>
  </si>
  <si>
    <t>0503@@@000299</t>
  </si>
  <si>
    <t>2010-05-15</t>
  </si>
  <si>
    <t>0501@@@000060</t>
  </si>
  <si>
    <t>中钞下28验钞机</t>
  </si>
  <si>
    <t>2011-09-21</t>
  </si>
  <si>
    <t>0699@@@000070</t>
  </si>
  <si>
    <t>吊扇</t>
  </si>
  <si>
    <t>2007-07-16</t>
  </si>
  <si>
    <t>0503@@@000065</t>
  </si>
  <si>
    <t>联想台式电脑启天M7130</t>
  </si>
  <si>
    <t>2011-08-24</t>
  </si>
  <si>
    <t>0503@@@000016</t>
  </si>
  <si>
    <t>组装台式电脑</t>
  </si>
  <si>
    <t>0503@@@000114</t>
  </si>
  <si>
    <t>2011-10-12</t>
  </si>
  <si>
    <t>0503@@@000157</t>
  </si>
  <si>
    <t>2011-11-07</t>
  </si>
  <si>
    <t>0699@@@000066</t>
  </si>
  <si>
    <t>电暖器</t>
  </si>
  <si>
    <t>2008-01-14</t>
  </si>
  <si>
    <t>0503@@@000015</t>
  </si>
  <si>
    <t>三星打印机</t>
  </si>
  <si>
    <t>0503@@@000408</t>
  </si>
  <si>
    <t>票据打印机</t>
  </si>
  <si>
    <t>2013-02-28</t>
  </si>
  <si>
    <t>0503@@@000291</t>
  </si>
  <si>
    <t>打印机</t>
  </si>
  <si>
    <t>2006-01-14</t>
  </si>
  <si>
    <t>0503@@@000298</t>
  </si>
  <si>
    <t>0503@@@000087</t>
  </si>
  <si>
    <t>平推票据打印机</t>
  </si>
  <si>
    <t>2011-09-07</t>
  </si>
  <si>
    <t>0503@@@000361</t>
  </si>
  <si>
    <t>多功能打印机</t>
  </si>
  <si>
    <t>2012-04-19</t>
  </si>
  <si>
    <t>0503@@@000151</t>
  </si>
  <si>
    <t>0499@@@003775</t>
  </si>
  <si>
    <t>雅马哈发电机</t>
  </si>
  <si>
    <t>2006-11-14</t>
  </si>
  <si>
    <t>0499@@@003291</t>
  </si>
  <si>
    <t>16mw光发射机</t>
  </si>
  <si>
    <t>2001-05-17</t>
  </si>
  <si>
    <t>0499@@@003294</t>
  </si>
  <si>
    <t>16mv光发射机</t>
  </si>
  <si>
    <t>0499@@@003304</t>
  </si>
  <si>
    <t>光发射机</t>
  </si>
  <si>
    <t>0499@@@003311</t>
  </si>
  <si>
    <t>0499@@@003314</t>
  </si>
  <si>
    <t>0499@@@003715</t>
  </si>
  <si>
    <t>0499@@@003799</t>
  </si>
  <si>
    <t>光发射机1310</t>
  </si>
  <si>
    <t>2008-12-31</t>
  </si>
  <si>
    <t>0499@@@003810</t>
  </si>
  <si>
    <t>光发射机1310  14MW</t>
  </si>
  <si>
    <t>0499@@@003813</t>
  </si>
  <si>
    <t>光发射机1310 14mw</t>
  </si>
  <si>
    <t>0499@@@003841</t>
  </si>
  <si>
    <t>2009-12-31</t>
  </si>
  <si>
    <t>0499@@@003847</t>
  </si>
  <si>
    <t>光时域发射机</t>
  </si>
  <si>
    <t>2009-12-01</t>
  </si>
  <si>
    <t>0499@@@003953</t>
  </si>
  <si>
    <t>0501@@@000967</t>
  </si>
  <si>
    <t>光发射机1550nm</t>
  </si>
  <si>
    <t>0499@@@003736</t>
  </si>
  <si>
    <t>光放大器</t>
  </si>
  <si>
    <t>2004-04-16</t>
  </si>
  <si>
    <t>0499@@@003956</t>
  </si>
  <si>
    <t>0499@@@003849</t>
  </si>
  <si>
    <t>交换机</t>
  </si>
  <si>
    <t>2010-06-08</t>
  </si>
  <si>
    <t>0499@@@003949</t>
  </si>
  <si>
    <t>0502@@@000164</t>
  </si>
  <si>
    <t>空调</t>
  </si>
  <si>
    <t>2007-06-15</t>
  </si>
  <si>
    <t>0502@@@000166</t>
  </si>
  <si>
    <t>2008-02-14</t>
  </si>
  <si>
    <t>0502@@@000168</t>
  </si>
  <si>
    <t>2008-08-14</t>
  </si>
  <si>
    <t>0502@@@000173</t>
  </si>
  <si>
    <t>海尔空调</t>
  </si>
  <si>
    <t>0502@@@000184</t>
  </si>
  <si>
    <t>格力空调</t>
  </si>
  <si>
    <t>2012-01-16</t>
  </si>
  <si>
    <t>0502@@@000234</t>
  </si>
  <si>
    <t>2012-10-31</t>
  </si>
  <si>
    <t>0502@@@000235</t>
  </si>
  <si>
    <t>0502@@@000243</t>
  </si>
  <si>
    <t>2013-02-05</t>
  </si>
  <si>
    <t>0502@@@000262</t>
  </si>
  <si>
    <t>2013-12-30</t>
  </si>
  <si>
    <t>0502@@@000267</t>
  </si>
  <si>
    <t>2013-07-31</t>
  </si>
  <si>
    <t>0502@@@000358</t>
  </si>
  <si>
    <t>挂式空调（1.5P）</t>
  </si>
  <si>
    <t>2016-12-31</t>
  </si>
  <si>
    <t>0502@@@000359</t>
  </si>
  <si>
    <t>0503@@@000295</t>
  </si>
  <si>
    <t>文件柜</t>
  </si>
  <si>
    <t>2007-12-15</t>
  </si>
  <si>
    <t>0699@@@000072</t>
  </si>
  <si>
    <t>乒乓球案</t>
  </si>
  <si>
    <t>2008-04-15</t>
  </si>
  <si>
    <t>0499@@@003310</t>
  </si>
  <si>
    <t>转换器</t>
  </si>
  <si>
    <t>0499@@@003817</t>
  </si>
  <si>
    <t>光纤熔接机KL-280</t>
  </si>
  <si>
    <t>2009-02-28</t>
  </si>
  <si>
    <t>0501@@@000413</t>
  </si>
  <si>
    <t>滕仓皮线光缆熔接机</t>
  </si>
  <si>
    <t>2014-09-05</t>
  </si>
  <si>
    <t>0499@@@005378</t>
  </si>
  <si>
    <t>2015-01-22</t>
  </si>
  <si>
    <t>0499@@@005395</t>
  </si>
  <si>
    <t>藤仓皮线光缆熔接机</t>
  </si>
  <si>
    <t>2015-04-01</t>
  </si>
  <si>
    <t>0499@@@005419</t>
  </si>
  <si>
    <t>2015-07-30</t>
  </si>
  <si>
    <t>0601@@@000307</t>
  </si>
  <si>
    <t>三人沙发</t>
  </si>
  <si>
    <t>0501@@@000141</t>
  </si>
  <si>
    <t>宝丽来摄像头</t>
  </si>
  <si>
    <t>0601@@@000315</t>
  </si>
  <si>
    <t>台式文件橱</t>
  </si>
  <si>
    <t>0501@@@000195</t>
  </si>
  <si>
    <t>LED显示屏</t>
  </si>
  <si>
    <t>2012-06-08</t>
  </si>
  <si>
    <t>0501@@@000258</t>
  </si>
  <si>
    <t>0601@@@000308</t>
  </si>
  <si>
    <t>文件橱</t>
  </si>
  <si>
    <t>0501@@@000055</t>
  </si>
  <si>
    <t>0601@@@000042</t>
  </si>
  <si>
    <t>电脑桌</t>
  </si>
  <si>
    <t>0601@@@000306</t>
  </si>
  <si>
    <t>0601@@@000314</t>
  </si>
  <si>
    <t>办公桌</t>
  </si>
  <si>
    <t>0601@@@000348</t>
  </si>
  <si>
    <t>2012-06-07</t>
  </si>
  <si>
    <t>0601@@@000412</t>
  </si>
  <si>
    <t>0499@@@003720</t>
  </si>
  <si>
    <t>光分路器</t>
  </si>
  <si>
    <t>0499@@@003899</t>
  </si>
  <si>
    <t>三层交换机</t>
  </si>
  <si>
    <t>2011-02-28</t>
  </si>
  <si>
    <t>0399@@@000043</t>
  </si>
  <si>
    <t>电动三轮车</t>
  </si>
  <si>
    <t>2017-03-30</t>
  </si>
  <si>
    <t>辆</t>
  </si>
  <si>
    <t>郓城分公司</t>
  </si>
  <si>
    <t>0503@@@000042</t>
  </si>
  <si>
    <t>澳柯玛冰柜</t>
  </si>
  <si>
    <t>2011-06-30</t>
  </si>
  <si>
    <t>曹县分公司</t>
  </si>
  <si>
    <t>0501@@@000192</t>
  </si>
  <si>
    <t>0501@@@000193</t>
  </si>
  <si>
    <t>0501@@@000194</t>
  </si>
  <si>
    <t>0503@@@000391</t>
  </si>
  <si>
    <t>2013-01-21</t>
  </si>
  <si>
    <t>0601@@@000340</t>
  </si>
  <si>
    <t>五人座等候椅</t>
  </si>
  <si>
    <t>0499@@@005887</t>
  </si>
  <si>
    <t>干线放大器不分型号</t>
  </si>
  <si>
    <t>2016-08-31</t>
  </si>
  <si>
    <t>0499@@@005886</t>
  </si>
  <si>
    <t>野外光接机</t>
  </si>
  <si>
    <t>0499@@@005529</t>
  </si>
  <si>
    <t>2015-12-31</t>
  </si>
  <si>
    <t>0499@@@005531</t>
  </si>
  <si>
    <t>0701@@@000001</t>
  </si>
  <si>
    <t>曹县机顶盒</t>
  </si>
  <si>
    <t>2011-12-01</t>
  </si>
  <si>
    <t>0503@@@000381</t>
  </si>
  <si>
    <t>2012-12-07</t>
  </si>
  <si>
    <t>0503@@@000059</t>
  </si>
  <si>
    <t>联想台式电脑</t>
  </si>
  <si>
    <t>0503@@@000385</t>
  </si>
  <si>
    <t>台式电脑</t>
  </si>
  <si>
    <t>0503@@@000103</t>
  </si>
  <si>
    <t>0499@@@001120</t>
  </si>
  <si>
    <t>2m标准机架</t>
  </si>
  <si>
    <t>2003-01-14</t>
  </si>
  <si>
    <t>0399@@@000037</t>
  </si>
  <si>
    <t>小鸟电动三轮车</t>
  </si>
  <si>
    <t>2017-12-31</t>
  </si>
  <si>
    <t>0502@@@000291</t>
  </si>
  <si>
    <t>大金空调</t>
  </si>
  <si>
    <t>0502@@@000276</t>
  </si>
  <si>
    <t>2013-11-18</t>
  </si>
  <si>
    <t>0503@@@000380</t>
  </si>
  <si>
    <t>0502@@@000221</t>
  </si>
  <si>
    <t>2012-08-08</t>
  </si>
  <si>
    <t>0502@@@000222</t>
  </si>
  <si>
    <t>0502@@@000043</t>
  </si>
  <si>
    <t>2010-01-13</t>
  </si>
  <si>
    <t>0502@@@000189</t>
  </si>
  <si>
    <t>1115002004</t>
  </si>
  <si>
    <t>野外型EOC局端</t>
  </si>
  <si>
    <t>2017-01-30</t>
  </si>
  <si>
    <t>市公司仓库</t>
  </si>
  <si>
    <t>闲置</t>
  </si>
  <si>
    <t>1115002005</t>
  </si>
  <si>
    <t>拉线警示棒</t>
  </si>
  <si>
    <t>0671003002</t>
  </si>
  <si>
    <t>用户头带底座用户盒（明装）</t>
  </si>
  <si>
    <t>用户头2米用户线（公头/公头）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</si>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</sst>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_(* #,##0.00_);_(* \(#,##0.00\);_(* &quot;-&quot;??_);_(@_)"/>
    <numFmt numFmtId="177" formatCode="0.00_ "/>
  </numFmts>
  <fonts count="41">
    <font>
      <sz val="11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b/>
      <sz val="10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sz val="11"/>
      <color theme="1"/>
      <name val="宋体"/>
      <charset val="134"/>
    </font>
    <font>
      <b/>
      <sz val="16"/>
      <name val="宋体"/>
      <charset val="134"/>
    </font>
    <font>
      <sz val="10"/>
      <color theme="1"/>
      <name val="宋体"/>
      <charset val="134"/>
    </font>
    <font>
      <sz val="7"/>
      <name val="宋体"/>
      <charset val="134"/>
    </font>
    <font>
      <sz val="6"/>
      <name val="宋体"/>
      <charset val="134"/>
    </font>
    <font>
      <sz val="6"/>
      <name val="宋体"/>
      <charset val="0"/>
    </font>
    <font>
      <u/>
      <sz val="6"/>
      <name val="宋体"/>
      <charset val="0"/>
    </font>
    <font>
      <sz val="14"/>
      <color theme="1"/>
      <name val="宋体"/>
      <charset val="134"/>
    </font>
    <font>
      <b/>
      <sz val="10"/>
      <color theme="1"/>
      <name val="宋体"/>
      <charset val="134"/>
    </font>
    <font>
      <b/>
      <sz val="8"/>
      <color theme="1"/>
      <name val="宋体"/>
      <charset val="134"/>
    </font>
    <font>
      <sz val="6"/>
      <color theme="1"/>
      <name val="宋体"/>
      <charset val="134"/>
    </font>
    <font>
      <sz val="6"/>
      <color indexed="8"/>
      <name val="宋体"/>
      <charset val="134"/>
    </font>
    <font>
      <sz val="6"/>
      <color theme="1"/>
      <name val="宋体"/>
      <charset val="0"/>
    </font>
    <font>
      <sz val="6"/>
      <color indexed="8"/>
      <name val="宋体"/>
      <charset val="0"/>
    </font>
    <font>
      <sz val="6"/>
      <color theme="1"/>
      <name val="等线"/>
      <charset val="134"/>
      <scheme val="minor"/>
    </font>
    <font>
      <sz val="8"/>
      <color theme="1"/>
      <name val="宋体"/>
      <charset val="134"/>
    </font>
    <font>
      <sz val="7"/>
      <color theme="1"/>
      <name val="宋体"/>
      <charset val="134"/>
    </font>
    <font>
      <b/>
      <sz val="14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5" borderId="6" applyNumberFormat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32" fillId="6" borderId="6" applyNumberFormat="0" applyAlignment="0" applyProtection="0">
      <alignment vertical="center"/>
    </xf>
    <xf numFmtId="0" fontId="33" fillId="7" borderId="8" applyNumberFormat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8" fillId="0" borderId="1" xfId="49" applyNumberFormat="1" applyFont="1" applyFill="1" applyBorder="1" applyAlignment="1">
      <alignment horizontal="center" vertical="center"/>
    </xf>
    <xf numFmtId="49" fontId="8" fillId="0" borderId="1" xfId="49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shrinkToFit="1"/>
    </xf>
    <xf numFmtId="1" fontId="9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0" fontId="10" fillId="0" borderId="1" xfId="6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1" fontId="8" fillId="0" borderId="1" xfId="49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8" fillId="0" borderId="1" xfId="6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>
      <alignment vertical="center"/>
    </xf>
    <xf numFmtId="0" fontId="12" fillId="0" borderId="0" xfId="0" applyFont="1" applyAlignment="1">
      <alignment horizontal="center" vertical="center" wrapText="1"/>
    </xf>
    <xf numFmtId="176" fontId="7" fillId="0" borderId="1" xfId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14" fillId="2" borderId="1" xfId="0" applyFont="1" applyFill="1" applyBorder="1" applyAlignment="1">
      <alignment horizontal="center" vertical="center"/>
    </xf>
    <xf numFmtId="49" fontId="15" fillId="3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shrinkToFit="1"/>
    </xf>
    <xf numFmtId="1" fontId="16" fillId="3" borderId="1" xfId="0" applyNumberFormat="1" applyFont="1" applyFill="1" applyBorder="1" applyAlignment="1">
      <alignment horizontal="center" vertical="center"/>
    </xf>
    <xf numFmtId="4" fontId="15" fillId="3" borderId="1" xfId="0" applyNumberFormat="1" applyFont="1" applyFill="1" applyBorder="1" applyAlignment="1">
      <alignment horizontal="right" vertical="center"/>
    </xf>
    <xf numFmtId="49" fontId="15" fillId="3" borderId="2" xfId="0" applyNumberFormat="1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shrinkToFit="1"/>
    </xf>
    <xf numFmtId="1" fontId="16" fillId="3" borderId="2" xfId="0" applyNumberFormat="1" applyFont="1" applyFill="1" applyBorder="1" applyAlignment="1">
      <alignment horizontal="center" vertical="center"/>
    </xf>
    <xf numFmtId="4" fontId="15" fillId="3" borderId="2" xfId="0" applyNumberFormat="1" applyFont="1" applyFill="1" applyBorder="1" applyAlignment="1">
      <alignment horizontal="right" vertical="center"/>
    </xf>
    <xf numFmtId="4" fontId="15" fillId="3" borderId="1" xfId="0" applyNumberFormat="1" applyFont="1" applyFill="1" applyBorder="1" applyAlignment="1">
      <alignment horizontal="center" vertical="center"/>
    </xf>
    <xf numFmtId="1" fontId="15" fillId="3" borderId="1" xfId="0" applyNumberFormat="1" applyFont="1" applyFill="1" applyBorder="1" applyAlignment="1">
      <alignment horizontal="center" vertical="center"/>
    </xf>
    <xf numFmtId="49" fontId="17" fillId="3" borderId="1" xfId="0" applyNumberFormat="1" applyFont="1" applyFill="1" applyBorder="1" applyAlignment="1">
      <alignment horizontal="center" vertical="center"/>
    </xf>
    <xf numFmtId="49" fontId="15" fillId="3" borderId="1" xfId="0" applyNumberFormat="1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/>
    </xf>
    <xf numFmtId="0" fontId="18" fillId="0" borderId="1" xfId="49" applyFont="1" applyBorder="1" applyAlignment="1">
      <alignment horizontal="center" vertical="center"/>
    </xf>
    <xf numFmtId="177" fontId="18" fillId="0" borderId="1" xfId="49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4" fontId="16" fillId="3" borderId="1" xfId="0" applyNumberFormat="1" applyFont="1" applyFill="1" applyBorder="1" applyAlignment="1">
      <alignment horizontal="center" vertical="center"/>
    </xf>
    <xf numFmtId="49" fontId="16" fillId="2" borderId="1" xfId="0" applyNumberFormat="1" applyFont="1" applyFill="1" applyBorder="1" applyAlignment="1">
      <alignment horizontal="center" vertical="center"/>
    </xf>
    <xf numFmtId="176" fontId="20" fillId="2" borderId="1" xfId="1" applyFont="1" applyFill="1" applyBorder="1" applyAlignment="1">
      <alignment horizontal="center" vertical="center" wrapText="1"/>
    </xf>
    <xf numFmtId="4" fontId="16" fillId="3" borderId="2" xfId="0" applyNumberFormat="1" applyFont="1" applyFill="1" applyBorder="1" applyAlignment="1">
      <alignment horizontal="center" vertical="center"/>
    </xf>
    <xf numFmtId="49" fontId="16" fillId="2" borderId="2" xfId="0" applyNumberFormat="1" applyFont="1" applyFill="1" applyBorder="1" applyAlignment="1">
      <alignment horizontal="center" vertical="center"/>
    </xf>
    <xf numFmtId="176" fontId="14" fillId="0" borderId="1" xfId="1" applyFont="1" applyBorder="1" applyAlignment="1">
      <alignment horizontal="center" vertical="center"/>
    </xf>
    <xf numFmtId="0" fontId="21" fillId="0" borderId="0" xfId="0" applyFont="1">
      <alignment vertical="center"/>
    </xf>
    <xf numFmtId="0" fontId="8" fillId="0" borderId="1" xfId="49" applyFont="1" applyFill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千位分隔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0503@@@000299" TargetMode="External"/><Relationship Id="rId8" Type="http://schemas.openxmlformats.org/officeDocument/2006/relationships/hyperlink" Target="mailto:0503@@@000297" TargetMode="External"/><Relationship Id="rId70" Type="http://schemas.openxmlformats.org/officeDocument/2006/relationships/hyperlink" Target="mailto:0499@@@003899" TargetMode="External"/><Relationship Id="rId7" Type="http://schemas.openxmlformats.org/officeDocument/2006/relationships/hyperlink" Target="mailto:0503@@@000290" TargetMode="External"/><Relationship Id="rId69" Type="http://schemas.openxmlformats.org/officeDocument/2006/relationships/hyperlink" Target="mailto:0499@@@003720" TargetMode="External"/><Relationship Id="rId68" Type="http://schemas.openxmlformats.org/officeDocument/2006/relationships/hyperlink" Target="mailto:0601@@@000412" TargetMode="External"/><Relationship Id="rId67" Type="http://schemas.openxmlformats.org/officeDocument/2006/relationships/hyperlink" Target="mailto:0601@@@000348" TargetMode="External"/><Relationship Id="rId66" Type="http://schemas.openxmlformats.org/officeDocument/2006/relationships/hyperlink" Target="mailto:0601@@@000314" TargetMode="External"/><Relationship Id="rId65" Type="http://schemas.openxmlformats.org/officeDocument/2006/relationships/hyperlink" Target="mailto:0601@@@000306" TargetMode="External"/><Relationship Id="rId64" Type="http://schemas.openxmlformats.org/officeDocument/2006/relationships/hyperlink" Target="mailto:0601@@@000042" TargetMode="External"/><Relationship Id="rId63" Type="http://schemas.openxmlformats.org/officeDocument/2006/relationships/hyperlink" Target="mailto:0501@@@000055" TargetMode="External"/><Relationship Id="rId62" Type="http://schemas.openxmlformats.org/officeDocument/2006/relationships/hyperlink" Target="mailto:0601@@@000308" TargetMode="External"/><Relationship Id="rId61" Type="http://schemas.openxmlformats.org/officeDocument/2006/relationships/hyperlink" Target="mailto:0501@@@000258" TargetMode="External"/><Relationship Id="rId60" Type="http://schemas.openxmlformats.org/officeDocument/2006/relationships/hyperlink" Target="mailto:0501@@@000195" TargetMode="External"/><Relationship Id="rId6" Type="http://schemas.openxmlformats.org/officeDocument/2006/relationships/hyperlink" Target="mailto:0503@@@000289" TargetMode="External"/><Relationship Id="rId59" Type="http://schemas.openxmlformats.org/officeDocument/2006/relationships/hyperlink" Target="mailto:0601@@@000315" TargetMode="External"/><Relationship Id="rId58" Type="http://schemas.openxmlformats.org/officeDocument/2006/relationships/hyperlink" Target="mailto:0501@@@000141" TargetMode="External"/><Relationship Id="rId57" Type="http://schemas.openxmlformats.org/officeDocument/2006/relationships/hyperlink" Target="mailto:0601@@@000307" TargetMode="External"/><Relationship Id="rId56" Type="http://schemas.openxmlformats.org/officeDocument/2006/relationships/hyperlink" Target="mailto:0499@@@005419" TargetMode="External"/><Relationship Id="rId55" Type="http://schemas.openxmlformats.org/officeDocument/2006/relationships/hyperlink" Target="mailto:0499@@@005395" TargetMode="External"/><Relationship Id="rId54" Type="http://schemas.openxmlformats.org/officeDocument/2006/relationships/hyperlink" Target="mailto:0499@@@005378" TargetMode="External"/><Relationship Id="rId53" Type="http://schemas.openxmlformats.org/officeDocument/2006/relationships/hyperlink" Target="mailto:0501@@@000413" TargetMode="External"/><Relationship Id="rId52" Type="http://schemas.openxmlformats.org/officeDocument/2006/relationships/hyperlink" Target="mailto:0499@@@003817" TargetMode="External"/><Relationship Id="rId51" Type="http://schemas.openxmlformats.org/officeDocument/2006/relationships/hyperlink" Target="mailto:0499@@@003310" TargetMode="External"/><Relationship Id="rId50" Type="http://schemas.openxmlformats.org/officeDocument/2006/relationships/hyperlink" Target="mailto:0503@@@000295" TargetMode="External"/><Relationship Id="rId5" Type="http://schemas.openxmlformats.org/officeDocument/2006/relationships/hyperlink" Target="mailto:0501@@@000878" TargetMode="External"/><Relationship Id="rId49" Type="http://schemas.openxmlformats.org/officeDocument/2006/relationships/hyperlink" Target="mailto:0502@@@000359" TargetMode="External"/><Relationship Id="rId48" Type="http://schemas.openxmlformats.org/officeDocument/2006/relationships/hyperlink" Target="mailto:0502@@@000358" TargetMode="External"/><Relationship Id="rId47" Type="http://schemas.openxmlformats.org/officeDocument/2006/relationships/hyperlink" Target="mailto:0502@@@000267" TargetMode="External"/><Relationship Id="rId46" Type="http://schemas.openxmlformats.org/officeDocument/2006/relationships/hyperlink" Target="mailto:0502@@@000262" TargetMode="External"/><Relationship Id="rId45" Type="http://schemas.openxmlformats.org/officeDocument/2006/relationships/hyperlink" Target="mailto:0502@@@000243" TargetMode="External"/><Relationship Id="rId44" Type="http://schemas.openxmlformats.org/officeDocument/2006/relationships/hyperlink" Target="mailto:0502@@@000235" TargetMode="External"/><Relationship Id="rId43" Type="http://schemas.openxmlformats.org/officeDocument/2006/relationships/hyperlink" Target="mailto:0502@@@000234" TargetMode="External"/><Relationship Id="rId42" Type="http://schemas.openxmlformats.org/officeDocument/2006/relationships/hyperlink" Target="mailto:0502@@@000184" TargetMode="External"/><Relationship Id="rId41" Type="http://schemas.openxmlformats.org/officeDocument/2006/relationships/hyperlink" Target="mailto:0502@@@000173" TargetMode="External"/><Relationship Id="rId40" Type="http://schemas.openxmlformats.org/officeDocument/2006/relationships/hyperlink" Target="mailto:0502@@@000168" TargetMode="External"/><Relationship Id="rId4" Type="http://schemas.openxmlformats.org/officeDocument/2006/relationships/hyperlink" Target="mailto:0501@@@000971" TargetMode="External"/><Relationship Id="rId39" Type="http://schemas.openxmlformats.org/officeDocument/2006/relationships/hyperlink" Target="mailto:0502@@@000166" TargetMode="External"/><Relationship Id="rId38" Type="http://schemas.openxmlformats.org/officeDocument/2006/relationships/hyperlink" Target="mailto:0502@@@000164" TargetMode="External"/><Relationship Id="rId37" Type="http://schemas.openxmlformats.org/officeDocument/2006/relationships/hyperlink" Target="mailto:0499@@@003949" TargetMode="External"/><Relationship Id="rId36" Type="http://schemas.openxmlformats.org/officeDocument/2006/relationships/hyperlink" Target="mailto:0499@@@003849" TargetMode="External"/><Relationship Id="rId35" Type="http://schemas.openxmlformats.org/officeDocument/2006/relationships/hyperlink" Target="mailto:0499@@@003956" TargetMode="External"/><Relationship Id="rId34" Type="http://schemas.openxmlformats.org/officeDocument/2006/relationships/hyperlink" Target="mailto:0499@@@003736" TargetMode="External"/><Relationship Id="rId33" Type="http://schemas.openxmlformats.org/officeDocument/2006/relationships/hyperlink" Target="mailto:0501@@@000967" TargetMode="External"/><Relationship Id="rId32" Type="http://schemas.openxmlformats.org/officeDocument/2006/relationships/hyperlink" Target="mailto:0499@@@003953" TargetMode="External"/><Relationship Id="rId31" Type="http://schemas.openxmlformats.org/officeDocument/2006/relationships/hyperlink" Target="mailto:0499@@@003847" TargetMode="External"/><Relationship Id="rId30" Type="http://schemas.openxmlformats.org/officeDocument/2006/relationships/hyperlink" Target="mailto:0499@@@003841" TargetMode="External"/><Relationship Id="rId3" Type="http://schemas.openxmlformats.org/officeDocument/2006/relationships/hyperlink" Target="mailto:0601@@@000312" TargetMode="External"/><Relationship Id="rId29" Type="http://schemas.openxmlformats.org/officeDocument/2006/relationships/hyperlink" Target="mailto:0499@@@003813" TargetMode="External"/><Relationship Id="rId28" Type="http://schemas.openxmlformats.org/officeDocument/2006/relationships/hyperlink" Target="mailto:0499@@@003810" TargetMode="External"/><Relationship Id="rId27" Type="http://schemas.openxmlformats.org/officeDocument/2006/relationships/hyperlink" Target="mailto:0499@@@003799" TargetMode="External"/><Relationship Id="rId26" Type="http://schemas.openxmlformats.org/officeDocument/2006/relationships/hyperlink" Target="mailto:0499@@@003715" TargetMode="External"/><Relationship Id="rId25" Type="http://schemas.openxmlformats.org/officeDocument/2006/relationships/hyperlink" Target="mailto:0499@@@003314" TargetMode="External"/><Relationship Id="rId24" Type="http://schemas.openxmlformats.org/officeDocument/2006/relationships/hyperlink" Target="mailto:0499@@@003311" TargetMode="External"/><Relationship Id="rId23" Type="http://schemas.openxmlformats.org/officeDocument/2006/relationships/hyperlink" Target="mailto:0499@@@003304" TargetMode="External"/><Relationship Id="rId22" Type="http://schemas.openxmlformats.org/officeDocument/2006/relationships/hyperlink" Target="mailto:0499@@@003294" TargetMode="External"/><Relationship Id="rId21" Type="http://schemas.openxmlformats.org/officeDocument/2006/relationships/hyperlink" Target="mailto:0499@@@003291" TargetMode="External"/><Relationship Id="rId20" Type="http://schemas.openxmlformats.org/officeDocument/2006/relationships/hyperlink" Target="mailto:0499@@@003775" TargetMode="External"/><Relationship Id="rId2" Type="http://schemas.openxmlformats.org/officeDocument/2006/relationships/hyperlink" Target="mailto:0601@@@000305" TargetMode="External"/><Relationship Id="rId19" Type="http://schemas.openxmlformats.org/officeDocument/2006/relationships/hyperlink" Target="mailto:0503@@@000361" TargetMode="External"/><Relationship Id="rId18" Type="http://schemas.openxmlformats.org/officeDocument/2006/relationships/hyperlink" Target="mailto:0503@@@000291" TargetMode="External"/><Relationship Id="rId17" Type="http://schemas.openxmlformats.org/officeDocument/2006/relationships/hyperlink" Target="mailto:0503@@@000408" TargetMode="External"/><Relationship Id="rId16" Type="http://schemas.openxmlformats.org/officeDocument/2006/relationships/hyperlink" Target="mailto:0503@@@000015" TargetMode="External"/><Relationship Id="rId15" Type="http://schemas.openxmlformats.org/officeDocument/2006/relationships/hyperlink" Target="mailto:0699@@@000066" TargetMode="External"/><Relationship Id="rId14" Type="http://schemas.openxmlformats.org/officeDocument/2006/relationships/hyperlink" Target="mailto:0503@@@000157" TargetMode="External"/><Relationship Id="rId13" Type="http://schemas.openxmlformats.org/officeDocument/2006/relationships/hyperlink" Target="mailto:0503@@@000016" TargetMode="External"/><Relationship Id="rId12" Type="http://schemas.openxmlformats.org/officeDocument/2006/relationships/hyperlink" Target="mailto:0503@@@000065" TargetMode="External"/><Relationship Id="rId11" Type="http://schemas.openxmlformats.org/officeDocument/2006/relationships/hyperlink" Target="mailto:0699@@@000070" TargetMode="External"/><Relationship Id="rId10" Type="http://schemas.openxmlformats.org/officeDocument/2006/relationships/hyperlink" Target="mailto:0501@@@000060" TargetMode="External"/><Relationship Id="rId1" Type="http://schemas.openxmlformats.org/officeDocument/2006/relationships/hyperlink" Target="mailto:0503@@@0000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6"/>
  <sheetViews>
    <sheetView tabSelected="1" view="pageBreakPreview" zoomScale="160" zoomScaleNormal="100" topLeftCell="A103" workbookViewId="0">
      <selection activeCell="D112" sqref="D112"/>
    </sheetView>
  </sheetViews>
  <sheetFormatPr defaultColWidth="9" defaultRowHeight="13.5"/>
  <cols>
    <col min="1" max="1" width="5.58333333333333" style="7" customWidth="1"/>
    <col min="2" max="2" width="11.25" style="7" customWidth="1"/>
    <col min="3" max="3" width="14.7583333333333" style="8" customWidth="1"/>
    <col min="4" max="4" width="11.2416666666667" style="7" customWidth="1"/>
    <col min="5" max="5" width="8.35833333333333" style="7" customWidth="1"/>
    <col min="6" max="6" width="5.91666666666667" style="7" customWidth="1"/>
    <col min="7" max="7" width="10.3083333333333" style="7" customWidth="1"/>
    <col min="8" max="8" width="9.05" style="7" customWidth="1"/>
    <col min="9" max="9" width="6.90833333333333" style="7" customWidth="1"/>
    <col min="10" max="10" width="7.73333333333333" style="8" customWidth="1"/>
    <col min="11" max="11" width="11.175" style="7" customWidth="1"/>
    <col min="12" max="12" width="11.4833333333333" style="7" customWidth="1"/>
  </cols>
  <sheetData>
    <row r="1" ht="25" customHeight="1" spans="1:11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="1" customFormat="1" ht="18" customHeight="1" spans="1:12">
      <c r="A2" s="10" t="s">
        <v>1</v>
      </c>
      <c r="B2" s="10"/>
      <c r="C2" s="11"/>
      <c r="D2" s="10"/>
      <c r="E2" s="10"/>
      <c r="F2" s="10" t="s">
        <v>2</v>
      </c>
      <c r="G2" s="10" t="s">
        <v>3</v>
      </c>
      <c r="H2" s="10"/>
      <c r="I2" s="10"/>
      <c r="J2" s="11" t="s">
        <v>4</v>
      </c>
      <c r="K2" s="10"/>
      <c r="L2" s="27"/>
    </row>
    <row r="3" s="2" customFormat="1" ht="17" customHeight="1" spans="1:12">
      <c r="A3" s="12" t="s">
        <v>5</v>
      </c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3" t="s">
        <v>14</v>
      </c>
      <c r="K3" s="13" t="s">
        <v>15</v>
      </c>
      <c r="L3" s="28"/>
    </row>
    <row r="4" s="2" customFormat="1" ht="15" customHeight="1" spans="1:12">
      <c r="A4" s="14">
        <v>1</v>
      </c>
      <c r="B4" s="15" t="s">
        <v>16</v>
      </c>
      <c r="C4" s="16" t="s">
        <v>17</v>
      </c>
      <c r="D4" s="16" t="s">
        <v>18</v>
      </c>
      <c r="E4" s="17" t="s">
        <v>19</v>
      </c>
      <c r="F4" s="18">
        <v>1</v>
      </c>
      <c r="G4" s="19">
        <v>4600</v>
      </c>
      <c r="H4" s="19">
        <v>4370</v>
      </c>
      <c r="I4" s="19">
        <f>G4-H4</f>
        <v>230</v>
      </c>
      <c r="J4" s="21" t="s">
        <v>20</v>
      </c>
      <c r="K4" s="29" t="s">
        <v>21</v>
      </c>
      <c r="L4" s="28"/>
    </row>
    <row r="5" s="2" customFormat="1" ht="15" customHeight="1" spans="1:12">
      <c r="A5" s="14">
        <v>2</v>
      </c>
      <c r="B5" s="20" t="s">
        <v>22</v>
      </c>
      <c r="C5" s="16" t="s">
        <v>23</v>
      </c>
      <c r="D5" s="21" t="s">
        <v>18</v>
      </c>
      <c r="E5" s="17" t="s">
        <v>19</v>
      </c>
      <c r="F5" s="22">
        <v>1</v>
      </c>
      <c r="G5" s="23">
        <v>4900</v>
      </c>
      <c r="H5" s="23">
        <v>4655</v>
      </c>
      <c r="I5" s="19">
        <f t="shared" ref="I5:I28" si="0">G5-H5</f>
        <v>245</v>
      </c>
      <c r="J5" s="21" t="s">
        <v>20</v>
      </c>
      <c r="K5" s="29" t="s">
        <v>21</v>
      </c>
      <c r="L5" s="28"/>
    </row>
    <row r="6" s="2" customFormat="1" ht="15" customHeight="1" spans="1:12">
      <c r="A6" s="14">
        <v>3</v>
      </c>
      <c r="B6" s="24" t="s">
        <v>24</v>
      </c>
      <c r="C6" s="21" t="s">
        <v>25</v>
      </c>
      <c r="D6" s="21" t="s">
        <v>26</v>
      </c>
      <c r="E6" s="17" t="s">
        <v>27</v>
      </c>
      <c r="F6" s="22">
        <v>1</v>
      </c>
      <c r="G6" s="23">
        <v>1200</v>
      </c>
      <c r="H6" s="23">
        <v>1140</v>
      </c>
      <c r="I6" s="19">
        <f t="shared" si="0"/>
        <v>60</v>
      </c>
      <c r="J6" s="21" t="s">
        <v>20</v>
      </c>
      <c r="K6" s="29" t="s">
        <v>21</v>
      </c>
      <c r="L6" s="28"/>
    </row>
    <row r="7" s="2" customFormat="1" ht="15" customHeight="1" spans="1:12">
      <c r="A7" s="14">
        <v>4</v>
      </c>
      <c r="B7" s="24" t="s">
        <v>28</v>
      </c>
      <c r="C7" s="21" t="s">
        <v>29</v>
      </c>
      <c r="D7" s="21" t="s">
        <v>30</v>
      </c>
      <c r="E7" s="17" t="s">
        <v>31</v>
      </c>
      <c r="F7" s="25">
        <v>2</v>
      </c>
      <c r="G7" s="23">
        <v>140</v>
      </c>
      <c r="H7" s="23">
        <v>133</v>
      </c>
      <c r="I7" s="19">
        <f t="shared" si="0"/>
        <v>7</v>
      </c>
      <c r="J7" s="21" t="s">
        <v>20</v>
      </c>
      <c r="K7" s="29" t="s">
        <v>21</v>
      </c>
      <c r="L7" s="28"/>
    </row>
    <row r="8" s="2" customFormat="1" ht="15" customHeight="1" spans="1:12">
      <c r="A8" s="14">
        <v>5</v>
      </c>
      <c r="B8" s="21" t="s">
        <v>32</v>
      </c>
      <c r="C8" s="21" t="s">
        <v>33</v>
      </c>
      <c r="D8" s="21" t="s">
        <v>34</v>
      </c>
      <c r="E8" s="17" t="s">
        <v>19</v>
      </c>
      <c r="F8" s="25">
        <v>5</v>
      </c>
      <c r="G8" s="23">
        <v>3900</v>
      </c>
      <c r="H8" s="23">
        <v>3705</v>
      </c>
      <c r="I8" s="19">
        <f t="shared" si="0"/>
        <v>195</v>
      </c>
      <c r="J8" s="21" t="s">
        <v>20</v>
      </c>
      <c r="K8" s="29" t="s">
        <v>21</v>
      </c>
      <c r="L8" s="28"/>
    </row>
    <row r="9" s="2" customFormat="1" ht="15" customHeight="1" spans="1:12">
      <c r="A9" s="14">
        <v>6</v>
      </c>
      <c r="B9" s="24" t="s">
        <v>35</v>
      </c>
      <c r="C9" s="21" t="s">
        <v>36</v>
      </c>
      <c r="D9" s="21" t="s">
        <v>37</v>
      </c>
      <c r="E9" s="17" t="s">
        <v>19</v>
      </c>
      <c r="F9" s="25">
        <v>7</v>
      </c>
      <c r="G9" s="23">
        <v>4786.32</v>
      </c>
      <c r="H9" s="23">
        <v>3351.55</v>
      </c>
      <c r="I9" s="19">
        <f t="shared" si="0"/>
        <v>1434.77</v>
      </c>
      <c r="J9" s="21" t="s">
        <v>20</v>
      </c>
      <c r="K9" s="29" t="s">
        <v>21</v>
      </c>
      <c r="L9" s="28"/>
    </row>
    <row r="10" s="2" customFormat="1" ht="15" customHeight="1" spans="1:12">
      <c r="A10" s="14">
        <v>7</v>
      </c>
      <c r="B10" s="24" t="s">
        <v>38</v>
      </c>
      <c r="C10" s="21" t="s">
        <v>39</v>
      </c>
      <c r="D10" s="21" t="s">
        <v>40</v>
      </c>
      <c r="E10" s="17" t="s">
        <v>19</v>
      </c>
      <c r="F10" s="25">
        <v>18</v>
      </c>
      <c r="G10" s="23">
        <v>15384.62</v>
      </c>
      <c r="H10" s="23">
        <v>11120.4</v>
      </c>
      <c r="I10" s="19">
        <f t="shared" si="0"/>
        <v>4264.22</v>
      </c>
      <c r="J10" s="21" t="s">
        <v>20</v>
      </c>
      <c r="K10" s="29" t="s">
        <v>21</v>
      </c>
      <c r="L10" s="28"/>
    </row>
    <row r="11" s="2" customFormat="1" ht="15" customHeight="1" spans="1:12">
      <c r="A11" s="14">
        <v>8</v>
      </c>
      <c r="B11" s="21" t="s">
        <v>41</v>
      </c>
      <c r="C11" s="21" t="s">
        <v>42</v>
      </c>
      <c r="D11" s="21" t="s">
        <v>43</v>
      </c>
      <c r="E11" s="17" t="s">
        <v>44</v>
      </c>
      <c r="F11" s="25">
        <v>1</v>
      </c>
      <c r="G11" s="23">
        <v>460</v>
      </c>
      <c r="H11" s="23">
        <v>437</v>
      </c>
      <c r="I11" s="19">
        <f t="shared" si="0"/>
        <v>23</v>
      </c>
      <c r="J11" s="21" t="s">
        <v>20</v>
      </c>
      <c r="K11" s="29" t="s">
        <v>21</v>
      </c>
      <c r="L11" s="28"/>
    </row>
    <row r="12" s="2" customFormat="1" ht="15" customHeight="1" spans="1:12">
      <c r="A12" s="14">
        <v>9</v>
      </c>
      <c r="B12" s="24" t="s">
        <v>45</v>
      </c>
      <c r="C12" s="21" t="s">
        <v>46</v>
      </c>
      <c r="D12" s="21" t="s">
        <v>47</v>
      </c>
      <c r="E12" s="17" t="s">
        <v>19</v>
      </c>
      <c r="F12" s="25">
        <v>1</v>
      </c>
      <c r="G12" s="23">
        <v>1500</v>
      </c>
      <c r="H12" s="23">
        <v>1425</v>
      </c>
      <c r="I12" s="19">
        <f t="shared" si="0"/>
        <v>75</v>
      </c>
      <c r="J12" s="21" t="s">
        <v>20</v>
      </c>
      <c r="K12" s="29" t="s">
        <v>21</v>
      </c>
      <c r="L12" s="28"/>
    </row>
    <row r="13" s="2" customFormat="1" ht="15" customHeight="1" spans="1:12">
      <c r="A13" s="14">
        <v>10</v>
      </c>
      <c r="B13" s="24" t="s">
        <v>48</v>
      </c>
      <c r="C13" s="21" t="s">
        <v>46</v>
      </c>
      <c r="D13" s="21" t="s">
        <v>49</v>
      </c>
      <c r="E13" s="17" t="s">
        <v>19</v>
      </c>
      <c r="F13" s="25">
        <v>1</v>
      </c>
      <c r="G13" s="23">
        <v>1500</v>
      </c>
      <c r="H13" s="23">
        <v>1425</v>
      </c>
      <c r="I13" s="19">
        <f t="shared" si="0"/>
        <v>75</v>
      </c>
      <c r="J13" s="21" t="s">
        <v>20</v>
      </c>
      <c r="K13" s="29" t="s">
        <v>21</v>
      </c>
      <c r="L13" s="28"/>
    </row>
    <row r="14" s="2" customFormat="1" ht="15" customHeight="1" spans="1:12">
      <c r="A14" s="14">
        <v>11</v>
      </c>
      <c r="B14" s="24" t="s">
        <v>50</v>
      </c>
      <c r="C14" s="21" t="s">
        <v>46</v>
      </c>
      <c r="D14" s="21" t="s">
        <v>51</v>
      </c>
      <c r="E14" s="17" t="s">
        <v>19</v>
      </c>
      <c r="F14" s="25">
        <v>1</v>
      </c>
      <c r="G14" s="23">
        <v>3600</v>
      </c>
      <c r="H14" s="23">
        <v>3420</v>
      </c>
      <c r="I14" s="19">
        <f t="shared" si="0"/>
        <v>180</v>
      </c>
      <c r="J14" s="21" t="s">
        <v>20</v>
      </c>
      <c r="K14" s="29" t="s">
        <v>21</v>
      </c>
      <c r="L14" s="28"/>
    </row>
    <row r="15" s="2" customFormat="1" ht="15" customHeight="1" spans="1:12">
      <c r="A15" s="14">
        <v>12</v>
      </c>
      <c r="B15" s="24" t="s">
        <v>52</v>
      </c>
      <c r="C15" s="21" t="s">
        <v>46</v>
      </c>
      <c r="D15" s="21" t="s">
        <v>53</v>
      </c>
      <c r="E15" s="17" t="s">
        <v>19</v>
      </c>
      <c r="F15" s="25">
        <v>1</v>
      </c>
      <c r="G15" s="23">
        <v>2200</v>
      </c>
      <c r="H15" s="23">
        <v>2090</v>
      </c>
      <c r="I15" s="19">
        <f t="shared" si="0"/>
        <v>110</v>
      </c>
      <c r="J15" s="21" t="s">
        <v>20</v>
      </c>
      <c r="K15" s="29" t="s">
        <v>21</v>
      </c>
      <c r="L15" s="28"/>
    </row>
    <row r="16" s="3" customFormat="1" ht="15" customHeight="1" spans="1:12">
      <c r="A16" s="14">
        <v>13</v>
      </c>
      <c r="B16" s="24" t="s">
        <v>54</v>
      </c>
      <c r="C16" s="21" t="s">
        <v>55</v>
      </c>
      <c r="D16" s="21" t="s">
        <v>56</v>
      </c>
      <c r="E16" s="17" t="s">
        <v>19</v>
      </c>
      <c r="F16" s="25">
        <v>3</v>
      </c>
      <c r="G16" s="23">
        <v>1380</v>
      </c>
      <c r="H16" s="23">
        <v>1311</v>
      </c>
      <c r="I16" s="19">
        <f t="shared" si="0"/>
        <v>69</v>
      </c>
      <c r="J16" s="21" t="s">
        <v>20</v>
      </c>
      <c r="K16" s="29" t="s">
        <v>21</v>
      </c>
      <c r="L16" s="30"/>
    </row>
    <row r="17" s="2" customFormat="1" ht="15" customHeight="1" spans="1:12">
      <c r="A17" s="14">
        <v>14</v>
      </c>
      <c r="B17" s="24" t="s">
        <v>57</v>
      </c>
      <c r="C17" s="21" t="s">
        <v>58</v>
      </c>
      <c r="D17" s="21" t="s">
        <v>59</v>
      </c>
      <c r="E17" s="17" t="s">
        <v>19</v>
      </c>
      <c r="F17" s="25">
        <v>23</v>
      </c>
      <c r="G17" s="23">
        <v>3220</v>
      </c>
      <c r="H17" s="23">
        <v>3059</v>
      </c>
      <c r="I17" s="19">
        <f t="shared" si="0"/>
        <v>161</v>
      </c>
      <c r="J17" s="21" t="s">
        <v>20</v>
      </c>
      <c r="K17" s="29" t="s">
        <v>21</v>
      </c>
      <c r="L17" s="28"/>
    </row>
    <row r="18" s="2" customFormat="1" ht="15" customHeight="1" spans="1:12">
      <c r="A18" s="14">
        <v>15</v>
      </c>
      <c r="B18" s="24" t="s">
        <v>60</v>
      </c>
      <c r="C18" s="26" t="s">
        <v>61</v>
      </c>
      <c r="D18" s="21" t="s">
        <v>62</v>
      </c>
      <c r="E18" s="17" t="s">
        <v>19</v>
      </c>
      <c r="F18" s="25">
        <v>3</v>
      </c>
      <c r="G18" s="23">
        <v>8100</v>
      </c>
      <c r="H18" s="23">
        <v>7695</v>
      </c>
      <c r="I18" s="19">
        <f t="shared" si="0"/>
        <v>405</v>
      </c>
      <c r="J18" s="21" t="s">
        <v>20</v>
      </c>
      <c r="K18" s="29" t="s">
        <v>21</v>
      </c>
      <c r="L18" s="28"/>
    </row>
    <row r="19" s="2" customFormat="1" ht="15" customHeight="1" spans="1:12">
      <c r="A19" s="14">
        <v>16</v>
      </c>
      <c r="B19" s="24" t="s">
        <v>63</v>
      </c>
      <c r="C19" s="21" t="s">
        <v>64</v>
      </c>
      <c r="D19" s="21" t="s">
        <v>18</v>
      </c>
      <c r="E19" s="17" t="s">
        <v>19</v>
      </c>
      <c r="F19" s="25">
        <v>1</v>
      </c>
      <c r="G19" s="23">
        <v>2800</v>
      </c>
      <c r="H19" s="23">
        <v>2660</v>
      </c>
      <c r="I19" s="19">
        <f t="shared" si="0"/>
        <v>140</v>
      </c>
      <c r="J19" s="21" t="s">
        <v>20</v>
      </c>
      <c r="K19" s="29" t="s">
        <v>21</v>
      </c>
      <c r="L19" s="28"/>
    </row>
    <row r="20" s="2" customFormat="1" ht="15" customHeight="1" spans="1:12">
      <c r="A20" s="14">
        <v>17</v>
      </c>
      <c r="B20" s="21" t="s">
        <v>65</v>
      </c>
      <c r="C20" s="26" t="s">
        <v>61</v>
      </c>
      <c r="D20" s="21" t="s">
        <v>66</v>
      </c>
      <c r="E20" s="17" t="s">
        <v>19</v>
      </c>
      <c r="F20" s="25">
        <v>1</v>
      </c>
      <c r="G20" s="23">
        <v>2700</v>
      </c>
      <c r="H20" s="23">
        <v>2565</v>
      </c>
      <c r="I20" s="19">
        <f t="shared" si="0"/>
        <v>135</v>
      </c>
      <c r="J20" s="21" t="s">
        <v>20</v>
      </c>
      <c r="K20" s="29" t="s">
        <v>21</v>
      </c>
      <c r="L20" s="28"/>
    </row>
    <row r="21" s="2" customFormat="1" ht="15" customHeight="1" spans="1:12">
      <c r="A21" s="14">
        <v>18</v>
      </c>
      <c r="B21" s="24" t="s">
        <v>67</v>
      </c>
      <c r="C21" s="26" t="s">
        <v>61</v>
      </c>
      <c r="D21" s="21" t="s">
        <v>68</v>
      </c>
      <c r="E21" s="17" t="s">
        <v>19</v>
      </c>
      <c r="F21" s="25">
        <v>2</v>
      </c>
      <c r="G21" s="23">
        <v>5600</v>
      </c>
      <c r="H21" s="23">
        <v>5320</v>
      </c>
      <c r="I21" s="19">
        <f t="shared" si="0"/>
        <v>280</v>
      </c>
      <c r="J21" s="21" t="s">
        <v>20</v>
      </c>
      <c r="K21" s="29" t="s">
        <v>21</v>
      </c>
      <c r="L21" s="28"/>
    </row>
    <row r="22" s="2" customFormat="1" ht="15" customHeight="1" spans="1:12">
      <c r="A22" s="14">
        <v>19</v>
      </c>
      <c r="B22" s="24" t="s">
        <v>69</v>
      </c>
      <c r="C22" s="21" t="s">
        <v>70</v>
      </c>
      <c r="D22" s="21" t="s">
        <v>71</v>
      </c>
      <c r="E22" s="17" t="s">
        <v>19</v>
      </c>
      <c r="F22" s="25">
        <v>7</v>
      </c>
      <c r="G22" s="23">
        <v>1750</v>
      </c>
      <c r="H22" s="23">
        <v>1662.5</v>
      </c>
      <c r="I22" s="19">
        <f t="shared" si="0"/>
        <v>87.5</v>
      </c>
      <c r="J22" s="21" t="s">
        <v>20</v>
      </c>
      <c r="K22" s="29" t="s">
        <v>21</v>
      </c>
      <c r="L22" s="28"/>
    </row>
    <row r="23" s="2" customFormat="1" ht="15" customHeight="1" spans="1:12">
      <c r="A23" s="14">
        <v>20</v>
      </c>
      <c r="B23" s="24" t="s">
        <v>72</v>
      </c>
      <c r="C23" s="21" t="s">
        <v>73</v>
      </c>
      <c r="D23" s="21" t="s">
        <v>18</v>
      </c>
      <c r="E23" s="17" t="s">
        <v>19</v>
      </c>
      <c r="F23" s="25">
        <v>1</v>
      </c>
      <c r="G23" s="23">
        <v>800</v>
      </c>
      <c r="H23" s="23">
        <v>760</v>
      </c>
      <c r="I23" s="19">
        <f t="shared" si="0"/>
        <v>40</v>
      </c>
      <c r="J23" s="21" t="s">
        <v>20</v>
      </c>
      <c r="K23" s="29" t="s">
        <v>21</v>
      </c>
      <c r="L23" s="28"/>
    </row>
    <row r="24" s="2" customFormat="1" ht="15" customHeight="1" spans="1:12">
      <c r="A24" s="14">
        <v>21</v>
      </c>
      <c r="B24" s="24" t="s">
        <v>74</v>
      </c>
      <c r="C24" s="21" t="s">
        <v>75</v>
      </c>
      <c r="D24" s="21" t="s">
        <v>76</v>
      </c>
      <c r="E24" s="17" t="s">
        <v>19</v>
      </c>
      <c r="F24" s="25">
        <v>19</v>
      </c>
      <c r="G24" s="23">
        <v>30020</v>
      </c>
      <c r="H24" s="23">
        <v>28519</v>
      </c>
      <c r="I24" s="19">
        <f t="shared" si="0"/>
        <v>1501</v>
      </c>
      <c r="J24" s="21" t="s">
        <v>20</v>
      </c>
      <c r="K24" s="29" t="s">
        <v>21</v>
      </c>
      <c r="L24" s="28"/>
    </row>
    <row r="25" s="2" customFormat="1" ht="15" customHeight="1" spans="1:12">
      <c r="A25" s="14">
        <v>22</v>
      </c>
      <c r="B25" s="24" t="s">
        <v>77</v>
      </c>
      <c r="C25" s="21" t="s">
        <v>78</v>
      </c>
      <c r="D25" s="21" t="s">
        <v>79</v>
      </c>
      <c r="E25" s="17" t="s">
        <v>19</v>
      </c>
      <c r="F25" s="25">
        <v>1</v>
      </c>
      <c r="G25" s="23">
        <v>780</v>
      </c>
      <c r="H25" s="23">
        <v>741</v>
      </c>
      <c r="I25" s="19">
        <f t="shared" si="0"/>
        <v>39</v>
      </c>
      <c r="J25" s="21" t="s">
        <v>20</v>
      </c>
      <c r="K25" s="29" t="s">
        <v>21</v>
      </c>
      <c r="L25" s="28"/>
    </row>
    <row r="26" s="2" customFormat="1" ht="15" customHeight="1" spans="1:12">
      <c r="A26" s="14">
        <v>23</v>
      </c>
      <c r="B26" s="21" t="s">
        <v>80</v>
      </c>
      <c r="C26" s="21" t="s">
        <v>78</v>
      </c>
      <c r="D26" s="21" t="s">
        <v>51</v>
      </c>
      <c r="E26" s="17" t="s">
        <v>19</v>
      </c>
      <c r="F26" s="25">
        <v>1</v>
      </c>
      <c r="G26" s="23">
        <v>1200</v>
      </c>
      <c r="H26" s="23">
        <v>1140</v>
      </c>
      <c r="I26" s="19">
        <f t="shared" si="0"/>
        <v>60</v>
      </c>
      <c r="J26" s="21" t="s">
        <v>20</v>
      </c>
      <c r="K26" s="29" t="s">
        <v>21</v>
      </c>
      <c r="L26" s="28"/>
    </row>
    <row r="27" s="2" customFormat="1" ht="15" customHeight="1" spans="1:12">
      <c r="A27" s="14">
        <v>24</v>
      </c>
      <c r="B27" s="21" t="s">
        <v>81</v>
      </c>
      <c r="C27" s="21" t="s">
        <v>82</v>
      </c>
      <c r="D27" s="21" t="s">
        <v>83</v>
      </c>
      <c r="E27" s="17" t="s">
        <v>19</v>
      </c>
      <c r="F27" s="25">
        <v>3</v>
      </c>
      <c r="G27" s="23">
        <v>4800</v>
      </c>
      <c r="H27" s="23">
        <v>4560</v>
      </c>
      <c r="I27" s="19">
        <f t="shared" si="0"/>
        <v>240</v>
      </c>
      <c r="J27" s="21" t="s">
        <v>20</v>
      </c>
      <c r="K27" s="29" t="s">
        <v>21</v>
      </c>
      <c r="L27" s="31"/>
    </row>
    <row r="28" s="2" customFormat="1" ht="15" customHeight="1" spans="1:12">
      <c r="A28" s="14">
        <v>29</v>
      </c>
      <c r="B28" s="24" t="s">
        <v>84</v>
      </c>
      <c r="C28" s="21" t="s">
        <v>85</v>
      </c>
      <c r="D28" s="21" t="s">
        <v>86</v>
      </c>
      <c r="E28" s="17" t="s">
        <v>19</v>
      </c>
      <c r="F28" s="25">
        <v>6</v>
      </c>
      <c r="G28" s="23">
        <v>8880</v>
      </c>
      <c r="H28" s="23">
        <v>8436</v>
      </c>
      <c r="I28" s="19">
        <f t="shared" si="0"/>
        <v>444</v>
      </c>
      <c r="J28" s="21" t="s">
        <v>20</v>
      </c>
      <c r="K28" s="29" t="s">
        <v>21</v>
      </c>
      <c r="L28" s="28"/>
    </row>
    <row r="29" s="2" customFormat="1" ht="15" customHeight="1" spans="1:12">
      <c r="A29" s="14">
        <v>32</v>
      </c>
      <c r="B29" s="21" t="s">
        <v>87</v>
      </c>
      <c r="C29" s="21" t="s">
        <v>82</v>
      </c>
      <c r="D29" s="21" t="s">
        <v>68</v>
      </c>
      <c r="E29" s="17" t="s">
        <v>19</v>
      </c>
      <c r="F29" s="25">
        <v>2</v>
      </c>
      <c r="G29" s="23">
        <v>3200</v>
      </c>
      <c r="H29" s="23">
        <v>3040</v>
      </c>
      <c r="I29" s="19">
        <f t="shared" ref="I29:I61" si="1">G29-H29</f>
        <v>160</v>
      </c>
      <c r="J29" s="21" t="s">
        <v>20</v>
      </c>
      <c r="K29" s="29" t="s">
        <v>21</v>
      </c>
      <c r="L29" s="28"/>
    </row>
    <row r="30" s="2" customFormat="1" ht="15" customHeight="1" spans="1:12">
      <c r="A30" s="14">
        <v>33</v>
      </c>
      <c r="B30" s="24" t="s">
        <v>88</v>
      </c>
      <c r="C30" s="21" t="s">
        <v>89</v>
      </c>
      <c r="D30" s="21" t="s">
        <v>90</v>
      </c>
      <c r="E30" s="17" t="s">
        <v>19</v>
      </c>
      <c r="F30" s="25">
        <v>1</v>
      </c>
      <c r="G30" s="23">
        <v>4100</v>
      </c>
      <c r="H30" s="23">
        <v>3895</v>
      </c>
      <c r="I30" s="19">
        <f t="shared" si="1"/>
        <v>205</v>
      </c>
      <c r="J30" s="21" t="s">
        <v>20</v>
      </c>
      <c r="K30" s="29" t="s">
        <v>21</v>
      </c>
      <c r="L30" s="28"/>
    </row>
    <row r="31" s="2" customFormat="1" ht="15" customHeight="1" spans="1:12">
      <c r="A31" s="14">
        <v>34</v>
      </c>
      <c r="B31" s="24" t="s">
        <v>91</v>
      </c>
      <c r="C31" s="21" t="s">
        <v>92</v>
      </c>
      <c r="D31" s="21" t="s">
        <v>93</v>
      </c>
      <c r="E31" s="17" t="s">
        <v>19</v>
      </c>
      <c r="F31" s="25">
        <v>2</v>
      </c>
      <c r="G31" s="23">
        <v>9200</v>
      </c>
      <c r="H31" s="23">
        <v>8740</v>
      </c>
      <c r="I31" s="19">
        <f t="shared" si="1"/>
        <v>460</v>
      </c>
      <c r="J31" s="21" t="s">
        <v>20</v>
      </c>
      <c r="K31" s="29" t="s">
        <v>21</v>
      </c>
      <c r="L31" s="28"/>
    </row>
    <row r="32" s="2" customFormat="1" ht="15" customHeight="1" spans="1:12">
      <c r="A32" s="14">
        <v>35</v>
      </c>
      <c r="B32" s="24" t="s">
        <v>94</v>
      </c>
      <c r="C32" s="21" t="s">
        <v>95</v>
      </c>
      <c r="D32" s="21" t="s">
        <v>93</v>
      </c>
      <c r="E32" s="17" t="s">
        <v>19</v>
      </c>
      <c r="F32" s="25">
        <v>3</v>
      </c>
      <c r="G32" s="23">
        <v>13800</v>
      </c>
      <c r="H32" s="23">
        <v>13110</v>
      </c>
      <c r="I32" s="19">
        <f t="shared" si="1"/>
        <v>690</v>
      </c>
      <c r="J32" s="21" t="s">
        <v>20</v>
      </c>
      <c r="K32" s="29" t="s">
        <v>21</v>
      </c>
      <c r="L32" s="28"/>
    </row>
    <row r="33" s="2" customFormat="1" ht="15" customHeight="1" spans="1:12">
      <c r="A33" s="14">
        <v>36</v>
      </c>
      <c r="B33" s="24" t="s">
        <v>96</v>
      </c>
      <c r="C33" s="21" t="s">
        <v>97</v>
      </c>
      <c r="D33" s="21" t="s">
        <v>93</v>
      </c>
      <c r="E33" s="17" t="s">
        <v>19</v>
      </c>
      <c r="F33" s="25">
        <v>1</v>
      </c>
      <c r="G33" s="23">
        <v>62850</v>
      </c>
      <c r="H33" s="23">
        <v>59707.5</v>
      </c>
      <c r="I33" s="19">
        <f t="shared" si="1"/>
        <v>3142.5</v>
      </c>
      <c r="J33" s="21" t="s">
        <v>20</v>
      </c>
      <c r="K33" s="29" t="s">
        <v>21</v>
      </c>
      <c r="L33" s="28"/>
    </row>
    <row r="34" s="2" customFormat="1" ht="15" customHeight="1" spans="1:12">
      <c r="A34" s="14">
        <v>37</v>
      </c>
      <c r="B34" s="24" t="s">
        <v>98</v>
      </c>
      <c r="C34" s="21" t="s">
        <v>97</v>
      </c>
      <c r="D34" s="21" t="s">
        <v>93</v>
      </c>
      <c r="E34" s="17" t="s">
        <v>19</v>
      </c>
      <c r="F34" s="25">
        <v>5</v>
      </c>
      <c r="G34" s="23">
        <v>22500</v>
      </c>
      <c r="H34" s="23">
        <v>21375</v>
      </c>
      <c r="I34" s="19">
        <f t="shared" si="1"/>
        <v>1125</v>
      </c>
      <c r="J34" s="21" t="s">
        <v>20</v>
      </c>
      <c r="K34" s="29" t="s">
        <v>21</v>
      </c>
      <c r="L34" s="28"/>
    </row>
    <row r="35" s="2" customFormat="1" ht="15" customHeight="1" spans="1:12">
      <c r="A35" s="14">
        <v>38</v>
      </c>
      <c r="B35" s="24" t="s">
        <v>99</v>
      </c>
      <c r="C35" s="21" t="s">
        <v>97</v>
      </c>
      <c r="D35" s="21" t="s">
        <v>93</v>
      </c>
      <c r="E35" s="17" t="s">
        <v>19</v>
      </c>
      <c r="F35" s="25">
        <v>7</v>
      </c>
      <c r="G35" s="23">
        <v>31500</v>
      </c>
      <c r="H35" s="23">
        <v>29925</v>
      </c>
      <c r="I35" s="19">
        <f t="shared" si="1"/>
        <v>1575</v>
      </c>
      <c r="J35" s="21" t="s">
        <v>20</v>
      </c>
      <c r="K35" s="29" t="s">
        <v>21</v>
      </c>
      <c r="L35" s="28"/>
    </row>
    <row r="36" s="2" customFormat="1" ht="15" customHeight="1" spans="1:12">
      <c r="A36" s="14">
        <v>39</v>
      </c>
      <c r="B36" s="24" t="s">
        <v>100</v>
      </c>
      <c r="C36" s="21" t="s">
        <v>97</v>
      </c>
      <c r="D36" s="21" t="s">
        <v>93</v>
      </c>
      <c r="E36" s="17" t="s">
        <v>19</v>
      </c>
      <c r="F36" s="25">
        <v>1</v>
      </c>
      <c r="G36" s="23">
        <v>4500</v>
      </c>
      <c r="H36" s="23">
        <v>4275</v>
      </c>
      <c r="I36" s="19">
        <f t="shared" si="1"/>
        <v>225</v>
      </c>
      <c r="J36" s="21" t="s">
        <v>20</v>
      </c>
      <c r="K36" s="29" t="s">
        <v>21</v>
      </c>
      <c r="L36" s="28"/>
    </row>
    <row r="37" s="2" customFormat="1" ht="15" customHeight="1" spans="1:12">
      <c r="A37" s="14">
        <v>40</v>
      </c>
      <c r="B37" s="24" t="s">
        <v>101</v>
      </c>
      <c r="C37" s="21" t="s">
        <v>102</v>
      </c>
      <c r="D37" s="21" t="s">
        <v>103</v>
      </c>
      <c r="E37" s="17" t="s">
        <v>19</v>
      </c>
      <c r="F37" s="25">
        <v>1</v>
      </c>
      <c r="G37" s="23">
        <v>12000</v>
      </c>
      <c r="H37" s="23">
        <v>11400</v>
      </c>
      <c r="I37" s="19">
        <f t="shared" si="1"/>
        <v>600</v>
      </c>
      <c r="J37" s="21" t="s">
        <v>20</v>
      </c>
      <c r="K37" s="29" t="s">
        <v>21</v>
      </c>
      <c r="L37" s="28"/>
    </row>
    <row r="38" s="2" customFormat="1" ht="15" customHeight="1" spans="1:12">
      <c r="A38" s="14">
        <v>41</v>
      </c>
      <c r="B38" s="24" t="s">
        <v>104</v>
      </c>
      <c r="C38" s="26" t="s">
        <v>105</v>
      </c>
      <c r="D38" s="21" t="s">
        <v>103</v>
      </c>
      <c r="E38" s="17" t="s">
        <v>19</v>
      </c>
      <c r="F38" s="25">
        <v>3</v>
      </c>
      <c r="G38" s="23">
        <v>13500</v>
      </c>
      <c r="H38" s="23">
        <v>12825</v>
      </c>
      <c r="I38" s="19">
        <f t="shared" si="1"/>
        <v>675</v>
      </c>
      <c r="J38" s="21" t="s">
        <v>20</v>
      </c>
      <c r="K38" s="29" t="s">
        <v>21</v>
      </c>
      <c r="L38" s="28"/>
    </row>
    <row r="39" s="2" customFormat="1" ht="15" customHeight="1" spans="1:12">
      <c r="A39" s="14">
        <v>42</v>
      </c>
      <c r="B39" s="24" t="s">
        <v>106</v>
      </c>
      <c r="C39" s="26" t="s">
        <v>107</v>
      </c>
      <c r="D39" s="21" t="s">
        <v>103</v>
      </c>
      <c r="E39" s="17" t="s">
        <v>19</v>
      </c>
      <c r="F39" s="25">
        <v>1</v>
      </c>
      <c r="G39" s="23">
        <v>12000</v>
      </c>
      <c r="H39" s="23">
        <v>11400</v>
      </c>
      <c r="I39" s="19">
        <f t="shared" si="1"/>
        <v>600</v>
      </c>
      <c r="J39" s="21" t="s">
        <v>20</v>
      </c>
      <c r="K39" s="29" t="s">
        <v>21</v>
      </c>
      <c r="L39" s="28"/>
    </row>
    <row r="40" s="2" customFormat="1" ht="15" customHeight="1" spans="1:12">
      <c r="A40" s="14">
        <v>43</v>
      </c>
      <c r="B40" s="24" t="s">
        <v>108</v>
      </c>
      <c r="C40" s="21" t="s">
        <v>97</v>
      </c>
      <c r="D40" s="21" t="s">
        <v>109</v>
      </c>
      <c r="E40" s="17" t="s">
        <v>19</v>
      </c>
      <c r="F40" s="25">
        <v>1</v>
      </c>
      <c r="G40" s="23">
        <v>69000</v>
      </c>
      <c r="H40" s="23">
        <v>65550</v>
      </c>
      <c r="I40" s="19">
        <f t="shared" si="1"/>
        <v>3450</v>
      </c>
      <c r="J40" s="21" t="s">
        <v>20</v>
      </c>
      <c r="K40" s="29" t="s">
        <v>21</v>
      </c>
      <c r="L40" s="28"/>
    </row>
    <row r="41" s="2" customFormat="1" ht="15" customHeight="1" spans="1:12">
      <c r="A41" s="14">
        <v>44</v>
      </c>
      <c r="B41" s="24" t="s">
        <v>110</v>
      </c>
      <c r="C41" s="21" t="s">
        <v>111</v>
      </c>
      <c r="D41" s="21" t="s">
        <v>112</v>
      </c>
      <c r="E41" s="17" t="s">
        <v>19</v>
      </c>
      <c r="F41" s="25">
        <v>1</v>
      </c>
      <c r="G41" s="23">
        <v>35000</v>
      </c>
      <c r="H41" s="23">
        <v>33250</v>
      </c>
      <c r="I41" s="19">
        <f t="shared" si="1"/>
        <v>1750</v>
      </c>
      <c r="J41" s="21" t="s">
        <v>20</v>
      </c>
      <c r="K41" s="29" t="s">
        <v>21</v>
      </c>
      <c r="L41" s="28"/>
    </row>
    <row r="42" s="2" customFormat="1" ht="15" customHeight="1" spans="1:12">
      <c r="A42" s="14">
        <v>45</v>
      </c>
      <c r="B42" s="24" t="s">
        <v>113</v>
      </c>
      <c r="C42" s="21" t="s">
        <v>97</v>
      </c>
      <c r="D42" s="21" t="s">
        <v>34</v>
      </c>
      <c r="E42" s="17" t="s">
        <v>19</v>
      </c>
      <c r="F42" s="25">
        <v>1</v>
      </c>
      <c r="G42" s="23">
        <v>63000</v>
      </c>
      <c r="H42" s="23">
        <v>59850</v>
      </c>
      <c r="I42" s="19">
        <f t="shared" si="1"/>
        <v>3150</v>
      </c>
      <c r="J42" s="21" t="s">
        <v>20</v>
      </c>
      <c r="K42" s="29" t="s">
        <v>21</v>
      </c>
      <c r="L42" s="28"/>
    </row>
    <row r="43" s="2" customFormat="1" ht="15" customHeight="1" spans="1:12">
      <c r="A43" s="14">
        <v>46</v>
      </c>
      <c r="B43" s="24" t="s">
        <v>114</v>
      </c>
      <c r="C43" s="21" t="s">
        <v>115</v>
      </c>
      <c r="D43" s="21" t="s">
        <v>37</v>
      </c>
      <c r="E43" s="17" t="s">
        <v>19</v>
      </c>
      <c r="F43" s="25">
        <v>1</v>
      </c>
      <c r="G43" s="23">
        <v>7264.96</v>
      </c>
      <c r="H43" s="23">
        <v>5087.15</v>
      </c>
      <c r="I43" s="19">
        <f t="shared" si="1"/>
        <v>2177.81</v>
      </c>
      <c r="J43" s="21" t="s">
        <v>20</v>
      </c>
      <c r="K43" s="29" t="s">
        <v>21</v>
      </c>
      <c r="L43" s="28"/>
    </row>
    <row r="44" s="2" customFormat="1" ht="15" customHeight="1" spans="1:12">
      <c r="A44" s="14">
        <v>47</v>
      </c>
      <c r="B44" s="24" t="s">
        <v>116</v>
      </c>
      <c r="C44" s="21" t="s">
        <v>117</v>
      </c>
      <c r="D44" s="21" t="s">
        <v>118</v>
      </c>
      <c r="E44" s="17" t="s">
        <v>19</v>
      </c>
      <c r="F44" s="25">
        <v>1</v>
      </c>
      <c r="G44" s="23">
        <v>9400</v>
      </c>
      <c r="H44" s="23">
        <v>8930</v>
      </c>
      <c r="I44" s="19">
        <f t="shared" si="1"/>
        <v>470</v>
      </c>
      <c r="J44" s="21" t="s">
        <v>20</v>
      </c>
      <c r="K44" s="29" t="s">
        <v>21</v>
      </c>
      <c r="L44" s="28"/>
    </row>
    <row r="45" s="2" customFormat="1" ht="15" customHeight="1" spans="1:12">
      <c r="A45" s="14">
        <v>48</v>
      </c>
      <c r="B45" s="24" t="s">
        <v>119</v>
      </c>
      <c r="C45" s="21" t="s">
        <v>33</v>
      </c>
      <c r="D45" s="21" t="s">
        <v>34</v>
      </c>
      <c r="E45" s="17" t="s">
        <v>19</v>
      </c>
      <c r="F45" s="25">
        <v>1</v>
      </c>
      <c r="G45" s="23">
        <v>1680</v>
      </c>
      <c r="H45" s="23">
        <v>1596</v>
      </c>
      <c r="I45" s="19">
        <f t="shared" si="1"/>
        <v>84</v>
      </c>
      <c r="J45" s="21" t="s">
        <v>20</v>
      </c>
      <c r="K45" s="29" t="s">
        <v>21</v>
      </c>
      <c r="L45" s="28"/>
    </row>
    <row r="46" s="2" customFormat="1" ht="15" customHeight="1" spans="1:12">
      <c r="A46" s="14">
        <v>49</v>
      </c>
      <c r="B46" s="24" t="s">
        <v>120</v>
      </c>
      <c r="C46" s="21" t="s">
        <v>121</v>
      </c>
      <c r="D46" s="21" t="s">
        <v>122</v>
      </c>
      <c r="E46" s="17" t="s">
        <v>19</v>
      </c>
      <c r="F46" s="25">
        <v>2</v>
      </c>
      <c r="G46" s="23">
        <v>3360</v>
      </c>
      <c r="H46" s="23">
        <v>3192</v>
      </c>
      <c r="I46" s="19">
        <f t="shared" si="1"/>
        <v>168</v>
      </c>
      <c r="J46" s="21" t="s">
        <v>20</v>
      </c>
      <c r="K46" s="29" t="s">
        <v>21</v>
      </c>
      <c r="L46" s="28"/>
    </row>
    <row r="47" s="2" customFormat="1" ht="15" customHeight="1" spans="1:12">
      <c r="A47" s="14">
        <v>50</v>
      </c>
      <c r="B47" s="24" t="s">
        <v>123</v>
      </c>
      <c r="C47" s="21" t="s">
        <v>121</v>
      </c>
      <c r="D47" s="21" t="s">
        <v>34</v>
      </c>
      <c r="E47" s="17" t="s">
        <v>19</v>
      </c>
      <c r="F47" s="25">
        <v>3</v>
      </c>
      <c r="G47" s="23">
        <v>1455</v>
      </c>
      <c r="H47" s="23">
        <v>1382.25</v>
      </c>
      <c r="I47" s="19">
        <f t="shared" si="1"/>
        <v>72.75</v>
      </c>
      <c r="J47" s="21" t="s">
        <v>20</v>
      </c>
      <c r="K47" s="29" t="s">
        <v>21</v>
      </c>
      <c r="L47" s="28"/>
    </row>
    <row r="48" s="4" customFormat="1" ht="15" customHeight="1" spans="1:12">
      <c r="A48" s="14">
        <v>51</v>
      </c>
      <c r="B48" s="24" t="s">
        <v>124</v>
      </c>
      <c r="C48" s="21" t="s">
        <v>125</v>
      </c>
      <c r="D48" s="21" t="s">
        <v>126</v>
      </c>
      <c r="E48" s="17" t="s">
        <v>19</v>
      </c>
      <c r="F48" s="25">
        <v>1</v>
      </c>
      <c r="G48" s="23">
        <v>5500</v>
      </c>
      <c r="H48" s="23">
        <v>5225</v>
      </c>
      <c r="I48" s="19">
        <f t="shared" si="1"/>
        <v>275</v>
      </c>
      <c r="J48" s="21" t="s">
        <v>20</v>
      </c>
      <c r="K48" s="29" t="s">
        <v>21</v>
      </c>
      <c r="L48" s="32"/>
    </row>
    <row r="49" s="4" customFormat="1" ht="15" customHeight="1" spans="1:12">
      <c r="A49" s="14">
        <v>52</v>
      </c>
      <c r="B49" s="24" t="s">
        <v>127</v>
      </c>
      <c r="C49" s="21" t="s">
        <v>125</v>
      </c>
      <c r="D49" s="21" t="s">
        <v>128</v>
      </c>
      <c r="E49" s="17" t="s">
        <v>19</v>
      </c>
      <c r="F49" s="25">
        <v>1</v>
      </c>
      <c r="G49" s="23">
        <v>4600</v>
      </c>
      <c r="H49" s="23">
        <v>4370</v>
      </c>
      <c r="I49" s="19">
        <f t="shared" si="1"/>
        <v>230</v>
      </c>
      <c r="J49" s="21" t="s">
        <v>20</v>
      </c>
      <c r="K49" s="29" t="s">
        <v>21</v>
      </c>
      <c r="L49" s="32"/>
    </row>
    <row r="50" s="5" customFormat="1" ht="15" customHeight="1" spans="1:12">
      <c r="A50" s="14">
        <v>53</v>
      </c>
      <c r="B50" s="24" t="s">
        <v>129</v>
      </c>
      <c r="C50" s="21" t="s">
        <v>125</v>
      </c>
      <c r="D50" s="21" t="s">
        <v>130</v>
      </c>
      <c r="E50" s="17" t="s">
        <v>19</v>
      </c>
      <c r="F50" s="25">
        <v>1</v>
      </c>
      <c r="G50" s="23">
        <v>2000</v>
      </c>
      <c r="H50" s="23">
        <v>1900</v>
      </c>
      <c r="I50" s="19">
        <f t="shared" si="1"/>
        <v>100</v>
      </c>
      <c r="J50" s="21" t="s">
        <v>20</v>
      </c>
      <c r="K50" s="29" t="s">
        <v>21</v>
      </c>
      <c r="L50" s="33"/>
    </row>
    <row r="51" s="5" customFormat="1" ht="15" customHeight="1" spans="1:12">
      <c r="A51" s="14">
        <v>54</v>
      </c>
      <c r="B51" s="24" t="s">
        <v>131</v>
      </c>
      <c r="C51" s="21" t="s">
        <v>132</v>
      </c>
      <c r="D51" s="21" t="s">
        <v>53</v>
      </c>
      <c r="E51" s="17" t="s">
        <v>19</v>
      </c>
      <c r="F51" s="25">
        <v>1</v>
      </c>
      <c r="G51" s="23">
        <v>5200</v>
      </c>
      <c r="H51" s="23">
        <v>4940</v>
      </c>
      <c r="I51" s="19">
        <f t="shared" si="1"/>
        <v>260</v>
      </c>
      <c r="J51" s="21" t="s">
        <v>20</v>
      </c>
      <c r="K51" s="29" t="s">
        <v>21</v>
      </c>
      <c r="L51" s="33"/>
    </row>
    <row r="52" s="5" customFormat="1" ht="15" customHeight="1" spans="1:12">
      <c r="A52" s="14">
        <v>55</v>
      </c>
      <c r="B52" s="24" t="s">
        <v>133</v>
      </c>
      <c r="C52" s="21" t="s">
        <v>134</v>
      </c>
      <c r="D52" s="21" t="s">
        <v>135</v>
      </c>
      <c r="E52" s="17" t="s">
        <v>19</v>
      </c>
      <c r="F52" s="25">
        <v>1</v>
      </c>
      <c r="G52" s="23">
        <v>5100</v>
      </c>
      <c r="H52" s="23">
        <v>4845</v>
      </c>
      <c r="I52" s="19">
        <f t="shared" si="1"/>
        <v>255</v>
      </c>
      <c r="J52" s="21" t="s">
        <v>20</v>
      </c>
      <c r="K52" s="29" t="s">
        <v>21</v>
      </c>
      <c r="L52" s="33"/>
    </row>
    <row r="53" s="5" customFormat="1" ht="15" customHeight="1" spans="1:12">
      <c r="A53" s="14">
        <v>56</v>
      </c>
      <c r="B53" s="24" t="s">
        <v>136</v>
      </c>
      <c r="C53" s="21" t="s">
        <v>134</v>
      </c>
      <c r="D53" s="21" t="s">
        <v>137</v>
      </c>
      <c r="E53" s="17" t="s">
        <v>19</v>
      </c>
      <c r="F53" s="25">
        <v>1</v>
      </c>
      <c r="G53" s="23">
        <v>5400</v>
      </c>
      <c r="H53" s="23">
        <v>5130</v>
      </c>
      <c r="I53" s="19">
        <f t="shared" si="1"/>
        <v>270</v>
      </c>
      <c r="J53" s="21" t="s">
        <v>20</v>
      </c>
      <c r="K53" s="29" t="s">
        <v>21</v>
      </c>
      <c r="L53" s="33"/>
    </row>
    <row r="54" s="5" customFormat="1" ht="15" customHeight="1" spans="1:12">
      <c r="A54" s="14">
        <v>57</v>
      </c>
      <c r="B54" s="24" t="s">
        <v>138</v>
      </c>
      <c r="C54" s="21" t="s">
        <v>134</v>
      </c>
      <c r="D54" s="21" t="s">
        <v>137</v>
      </c>
      <c r="E54" s="17" t="s">
        <v>19</v>
      </c>
      <c r="F54" s="25">
        <v>1</v>
      </c>
      <c r="G54" s="23">
        <v>2500</v>
      </c>
      <c r="H54" s="23">
        <v>2375</v>
      </c>
      <c r="I54" s="19">
        <f t="shared" si="1"/>
        <v>125</v>
      </c>
      <c r="J54" s="21" t="s">
        <v>20</v>
      </c>
      <c r="K54" s="29" t="s">
        <v>21</v>
      </c>
      <c r="L54" s="33"/>
    </row>
    <row r="55" s="5" customFormat="1" ht="15" customHeight="1" spans="1:12">
      <c r="A55" s="14">
        <v>58</v>
      </c>
      <c r="B55" s="24" t="s">
        <v>139</v>
      </c>
      <c r="C55" s="21" t="s">
        <v>134</v>
      </c>
      <c r="D55" s="21" t="s">
        <v>140</v>
      </c>
      <c r="E55" s="17" t="s">
        <v>19</v>
      </c>
      <c r="F55" s="25">
        <v>1</v>
      </c>
      <c r="G55" s="23">
        <v>5400</v>
      </c>
      <c r="H55" s="23">
        <v>5130</v>
      </c>
      <c r="I55" s="19">
        <f t="shared" si="1"/>
        <v>270</v>
      </c>
      <c r="J55" s="21" t="s">
        <v>20</v>
      </c>
      <c r="K55" s="29" t="s">
        <v>21</v>
      </c>
      <c r="L55" s="33"/>
    </row>
    <row r="56" s="5" customFormat="1" ht="15" customHeight="1" spans="1:12">
      <c r="A56" s="14">
        <v>59</v>
      </c>
      <c r="B56" s="24" t="s">
        <v>141</v>
      </c>
      <c r="C56" s="21" t="s">
        <v>134</v>
      </c>
      <c r="D56" s="21" t="s">
        <v>142</v>
      </c>
      <c r="E56" s="17" t="s">
        <v>19</v>
      </c>
      <c r="F56" s="25">
        <v>1</v>
      </c>
      <c r="G56" s="23">
        <v>14786.32</v>
      </c>
      <c r="H56" s="23">
        <v>14047</v>
      </c>
      <c r="I56" s="19">
        <f t="shared" si="1"/>
        <v>739.32</v>
      </c>
      <c r="J56" s="21" t="s">
        <v>20</v>
      </c>
      <c r="K56" s="29" t="s">
        <v>21</v>
      </c>
      <c r="L56" s="33"/>
    </row>
    <row r="57" s="5" customFormat="1" ht="15" customHeight="1" spans="1:12">
      <c r="A57" s="14">
        <v>60</v>
      </c>
      <c r="B57" s="24" t="s">
        <v>143</v>
      </c>
      <c r="C57" s="21" t="s">
        <v>125</v>
      </c>
      <c r="D57" s="21" t="s">
        <v>144</v>
      </c>
      <c r="E57" s="17" t="s">
        <v>19</v>
      </c>
      <c r="F57" s="25">
        <v>1</v>
      </c>
      <c r="G57" s="23">
        <v>2999</v>
      </c>
      <c r="H57" s="23">
        <v>2849.05</v>
      </c>
      <c r="I57" s="19">
        <f t="shared" si="1"/>
        <v>149.95</v>
      </c>
      <c r="J57" s="21" t="s">
        <v>20</v>
      </c>
      <c r="K57" s="29" t="s">
        <v>21</v>
      </c>
      <c r="L57" s="33"/>
    </row>
    <row r="58" s="5" customFormat="1" ht="15" customHeight="1" spans="1:12">
      <c r="A58" s="14">
        <v>61</v>
      </c>
      <c r="B58" s="24" t="s">
        <v>145</v>
      </c>
      <c r="C58" s="21" t="s">
        <v>146</v>
      </c>
      <c r="D58" s="21" t="s">
        <v>147</v>
      </c>
      <c r="E58" s="17" t="s">
        <v>19</v>
      </c>
      <c r="F58" s="25">
        <v>1</v>
      </c>
      <c r="G58" s="23">
        <v>1547.01</v>
      </c>
      <c r="H58" s="23">
        <v>1065.58</v>
      </c>
      <c r="I58" s="19">
        <f t="shared" si="1"/>
        <v>481.43</v>
      </c>
      <c r="J58" s="21" t="s">
        <v>20</v>
      </c>
      <c r="K58" s="29" t="s">
        <v>21</v>
      </c>
      <c r="L58" s="33"/>
    </row>
    <row r="59" s="5" customFormat="1" ht="15" customHeight="1" spans="1:12">
      <c r="A59" s="14">
        <v>62</v>
      </c>
      <c r="B59" s="24" t="s">
        <v>148</v>
      </c>
      <c r="C59" s="21" t="s">
        <v>146</v>
      </c>
      <c r="D59" s="21" t="s">
        <v>147</v>
      </c>
      <c r="E59" s="17" t="s">
        <v>19</v>
      </c>
      <c r="F59" s="25">
        <v>1</v>
      </c>
      <c r="G59" s="23">
        <v>1547.01</v>
      </c>
      <c r="H59" s="23">
        <v>1065.58</v>
      </c>
      <c r="I59" s="19">
        <f t="shared" si="1"/>
        <v>481.43</v>
      </c>
      <c r="J59" s="21" t="s">
        <v>20</v>
      </c>
      <c r="K59" s="29" t="s">
        <v>21</v>
      </c>
      <c r="L59" s="33"/>
    </row>
    <row r="60" s="5" customFormat="1" ht="15" customHeight="1" spans="1:12">
      <c r="A60" s="14">
        <v>63</v>
      </c>
      <c r="B60" s="24" t="s">
        <v>149</v>
      </c>
      <c r="C60" s="21" t="s">
        <v>150</v>
      </c>
      <c r="D60" s="21" t="s">
        <v>151</v>
      </c>
      <c r="E60" s="17" t="s">
        <v>44</v>
      </c>
      <c r="F60" s="25">
        <v>1</v>
      </c>
      <c r="G60" s="23">
        <v>480</v>
      </c>
      <c r="H60" s="23">
        <v>456</v>
      </c>
      <c r="I60" s="19">
        <f t="shared" si="1"/>
        <v>24</v>
      </c>
      <c r="J60" s="21" t="s">
        <v>20</v>
      </c>
      <c r="K60" s="29" t="s">
        <v>21</v>
      </c>
      <c r="L60" s="33"/>
    </row>
    <row r="61" s="5" customFormat="1" ht="15" customHeight="1" spans="1:12">
      <c r="A61" s="14">
        <v>64</v>
      </c>
      <c r="B61" s="21" t="s">
        <v>152</v>
      </c>
      <c r="C61" s="21" t="s">
        <v>153</v>
      </c>
      <c r="D61" s="21" t="s">
        <v>154</v>
      </c>
      <c r="E61" s="17" t="s">
        <v>44</v>
      </c>
      <c r="F61" s="25">
        <v>1</v>
      </c>
      <c r="G61" s="23">
        <v>1500</v>
      </c>
      <c r="H61" s="23">
        <v>1425</v>
      </c>
      <c r="I61" s="19">
        <f t="shared" si="1"/>
        <v>75</v>
      </c>
      <c r="J61" s="21" t="s">
        <v>20</v>
      </c>
      <c r="K61" s="29" t="s">
        <v>21</v>
      </c>
      <c r="L61" s="33"/>
    </row>
    <row r="62" s="5" customFormat="1" ht="15" customHeight="1" spans="1:12">
      <c r="A62" s="14">
        <v>65</v>
      </c>
      <c r="B62" s="24" t="s">
        <v>155</v>
      </c>
      <c r="C62" s="21" t="s">
        <v>156</v>
      </c>
      <c r="D62" s="21" t="s">
        <v>93</v>
      </c>
      <c r="E62" s="17" t="s">
        <v>19</v>
      </c>
      <c r="F62" s="25">
        <v>1</v>
      </c>
      <c r="G62" s="23">
        <v>200</v>
      </c>
      <c r="H62" s="23">
        <v>190</v>
      </c>
      <c r="I62" s="19">
        <f t="shared" ref="I62:I85" si="2">G62-H62</f>
        <v>10</v>
      </c>
      <c r="J62" s="21" t="s">
        <v>20</v>
      </c>
      <c r="K62" s="29" t="s">
        <v>21</v>
      </c>
      <c r="L62" s="33"/>
    </row>
    <row r="63" s="5" customFormat="1" ht="15" customHeight="1" spans="1:12">
      <c r="A63" s="14">
        <v>66</v>
      </c>
      <c r="B63" s="24" t="s">
        <v>157</v>
      </c>
      <c r="C63" s="21" t="s">
        <v>158</v>
      </c>
      <c r="D63" s="21" t="s">
        <v>159</v>
      </c>
      <c r="E63" s="17" t="s">
        <v>19</v>
      </c>
      <c r="F63" s="25">
        <v>1</v>
      </c>
      <c r="G63" s="23">
        <v>24800</v>
      </c>
      <c r="H63" s="23">
        <v>23560</v>
      </c>
      <c r="I63" s="19">
        <f t="shared" si="2"/>
        <v>1240</v>
      </c>
      <c r="J63" s="21" t="s">
        <v>20</v>
      </c>
      <c r="K63" s="29" t="s">
        <v>21</v>
      </c>
      <c r="L63" s="33"/>
    </row>
    <row r="64" s="5" customFormat="1" ht="15" customHeight="1" spans="1:12">
      <c r="A64" s="14">
        <v>67</v>
      </c>
      <c r="B64" s="24" t="s">
        <v>160</v>
      </c>
      <c r="C64" s="26" t="s">
        <v>161</v>
      </c>
      <c r="D64" s="21" t="s">
        <v>162</v>
      </c>
      <c r="E64" s="17" t="s">
        <v>19</v>
      </c>
      <c r="F64" s="25">
        <v>1</v>
      </c>
      <c r="G64" s="23">
        <v>14700.85</v>
      </c>
      <c r="H64" s="23">
        <v>13686.48</v>
      </c>
      <c r="I64" s="19">
        <f t="shared" si="2"/>
        <v>1014.37</v>
      </c>
      <c r="J64" s="21" t="s">
        <v>20</v>
      </c>
      <c r="K64" s="29" t="s">
        <v>21</v>
      </c>
      <c r="L64" s="33"/>
    </row>
    <row r="65" s="5" customFormat="1" ht="15" customHeight="1" spans="1:12">
      <c r="A65" s="14">
        <v>68</v>
      </c>
      <c r="B65" s="24" t="s">
        <v>163</v>
      </c>
      <c r="C65" s="26" t="s">
        <v>161</v>
      </c>
      <c r="D65" s="21" t="s">
        <v>164</v>
      </c>
      <c r="E65" s="17" t="s">
        <v>19</v>
      </c>
      <c r="F65" s="25">
        <v>2</v>
      </c>
      <c r="G65" s="23">
        <v>28888.89</v>
      </c>
      <c r="H65" s="23">
        <v>19668.48</v>
      </c>
      <c r="I65" s="19">
        <f t="shared" si="2"/>
        <v>9220.41</v>
      </c>
      <c r="J65" s="21" t="s">
        <v>20</v>
      </c>
      <c r="K65" s="29" t="s">
        <v>21</v>
      </c>
      <c r="L65" s="33"/>
    </row>
    <row r="66" s="5" customFormat="1" ht="15" customHeight="1" spans="1:12">
      <c r="A66" s="14">
        <v>69</v>
      </c>
      <c r="B66" s="24" t="s">
        <v>165</v>
      </c>
      <c r="C66" s="26" t="s">
        <v>166</v>
      </c>
      <c r="D66" s="21" t="s">
        <v>167</v>
      </c>
      <c r="E66" s="17" t="s">
        <v>19</v>
      </c>
      <c r="F66" s="25">
        <v>2</v>
      </c>
      <c r="G66" s="23">
        <v>28888.89</v>
      </c>
      <c r="H66" s="23">
        <v>18982.37</v>
      </c>
      <c r="I66" s="19">
        <f t="shared" si="2"/>
        <v>9906.52</v>
      </c>
      <c r="J66" s="21" t="s">
        <v>20</v>
      </c>
      <c r="K66" s="29" t="s">
        <v>21</v>
      </c>
      <c r="L66" s="33"/>
    </row>
    <row r="67" s="5" customFormat="1" ht="15" customHeight="1" spans="1:12">
      <c r="A67" s="14">
        <v>70</v>
      </c>
      <c r="B67" s="24" t="s">
        <v>168</v>
      </c>
      <c r="C67" s="26" t="s">
        <v>166</v>
      </c>
      <c r="D67" s="21" t="s">
        <v>169</v>
      </c>
      <c r="E67" s="17" t="s">
        <v>19</v>
      </c>
      <c r="F67" s="25">
        <v>1</v>
      </c>
      <c r="G67" s="23">
        <v>14419.37</v>
      </c>
      <c r="H67" s="23">
        <v>9132.2</v>
      </c>
      <c r="I67" s="19">
        <f t="shared" si="2"/>
        <v>5287.17</v>
      </c>
      <c r="J67" s="21" t="s">
        <v>20</v>
      </c>
      <c r="K67" s="29" t="s">
        <v>21</v>
      </c>
      <c r="L67" s="33"/>
    </row>
    <row r="68" s="5" customFormat="1" ht="15" customHeight="1" spans="1:12">
      <c r="A68" s="14">
        <v>71</v>
      </c>
      <c r="B68" s="24" t="s">
        <v>170</v>
      </c>
      <c r="C68" s="21" t="s">
        <v>171</v>
      </c>
      <c r="D68" s="21" t="s">
        <v>151</v>
      </c>
      <c r="E68" s="17" t="s">
        <v>44</v>
      </c>
      <c r="F68" s="25">
        <v>4</v>
      </c>
      <c r="G68" s="23">
        <v>4000</v>
      </c>
      <c r="H68" s="23">
        <v>3800</v>
      </c>
      <c r="I68" s="19">
        <f t="shared" si="2"/>
        <v>200</v>
      </c>
      <c r="J68" s="21" t="s">
        <v>20</v>
      </c>
      <c r="K68" s="29" t="s">
        <v>21</v>
      </c>
      <c r="L68" s="33"/>
    </row>
    <row r="69" s="5" customFormat="1" ht="15" customHeight="1" spans="1:12">
      <c r="A69" s="14">
        <v>72</v>
      </c>
      <c r="B69" s="24" t="s">
        <v>172</v>
      </c>
      <c r="C69" s="21" t="s">
        <v>173</v>
      </c>
      <c r="D69" s="21" t="s">
        <v>135</v>
      </c>
      <c r="E69" s="17" t="s">
        <v>19</v>
      </c>
      <c r="F69" s="25">
        <v>1</v>
      </c>
      <c r="G69" s="23">
        <v>1580</v>
      </c>
      <c r="H69" s="23">
        <v>1501</v>
      </c>
      <c r="I69" s="19">
        <f t="shared" si="2"/>
        <v>79</v>
      </c>
      <c r="J69" s="21" t="s">
        <v>20</v>
      </c>
      <c r="K69" s="29" t="s">
        <v>21</v>
      </c>
      <c r="L69" s="33"/>
    </row>
    <row r="70" s="5" customFormat="1" ht="15" customHeight="1" spans="1:12">
      <c r="A70" s="14">
        <v>73</v>
      </c>
      <c r="B70" s="24" t="s">
        <v>174</v>
      </c>
      <c r="C70" s="21" t="s">
        <v>175</v>
      </c>
      <c r="D70" s="21" t="s">
        <v>49</v>
      </c>
      <c r="E70" s="17" t="s">
        <v>19</v>
      </c>
      <c r="F70" s="25">
        <v>3</v>
      </c>
      <c r="G70" s="23">
        <v>450</v>
      </c>
      <c r="H70" s="23">
        <v>427.5</v>
      </c>
      <c r="I70" s="19">
        <f t="shared" si="2"/>
        <v>22.5</v>
      </c>
      <c r="J70" s="21" t="s">
        <v>20</v>
      </c>
      <c r="K70" s="29" t="s">
        <v>21</v>
      </c>
      <c r="L70" s="33"/>
    </row>
    <row r="71" s="5" customFormat="1" ht="15" customHeight="1" spans="1:12">
      <c r="A71" s="14">
        <v>74</v>
      </c>
      <c r="B71" s="24" t="s">
        <v>176</v>
      </c>
      <c r="C71" s="21" t="s">
        <v>177</v>
      </c>
      <c r="D71" s="21" t="s">
        <v>178</v>
      </c>
      <c r="E71" s="17" t="s">
        <v>19</v>
      </c>
      <c r="F71" s="25">
        <v>1</v>
      </c>
      <c r="G71" s="23">
        <v>6168.9</v>
      </c>
      <c r="H71" s="23">
        <v>5860.45</v>
      </c>
      <c r="I71" s="19">
        <f t="shared" si="2"/>
        <v>308.45</v>
      </c>
      <c r="J71" s="21" t="s">
        <v>20</v>
      </c>
      <c r="K71" s="29" t="s">
        <v>21</v>
      </c>
      <c r="L71" s="33"/>
    </row>
    <row r="72" s="5" customFormat="1" ht="15" customHeight="1" spans="1:12">
      <c r="A72" s="14">
        <v>75</v>
      </c>
      <c r="B72" s="24" t="s">
        <v>179</v>
      </c>
      <c r="C72" s="21" t="s">
        <v>177</v>
      </c>
      <c r="D72" s="21" t="s">
        <v>142</v>
      </c>
      <c r="E72" s="17" t="s">
        <v>19</v>
      </c>
      <c r="F72" s="25">
        <v>1</v>
      </c>
      <c r="G72" s="23">
        <v>6974.36</v>
      </c>
      <c r="H72" s="23">
        <v>6625.64</v>
      </c>
      <c r="I72" s="19">
        <f t="shared" si="2"/>
        <v>348.719999999999</v>
      </c>
      <c r="J72" s="21" t="s">
        <v>20</v>
      </c>
      <c r="K72" s="29" t="s">
        <v>21</v>
      </c>
      <c r="L72" s="33"/>
    </row>
    <row r="73" s="5" customFormat="1" ht="15" customHeight="1" spans="1:12">
      <c r="A73" s="14">
        <v>76</v>
      </c>
      <c r="B73" s="24" t="s">
        <v>180</v>
      </c>
      <c r="C73" s="21" t="s">
        <v>181</v>
      </c>
      <c r="D73" s="21" t="s">
        <v>26</v>
      </c>
      <c r="E73" s="17" t="s">
        <v>44</v>
      </c>
      <c r="F73" s="25">
        <v>1</v>
      </c>
      <c r="G73" s="23">
        <v>490</v>
      </c>
      <c r="H73" s="23">
        <v>465.5</v>
      </c>
      <c r="I73" s="19">
        <f t="shared" si="2"/>
        <v>24.5</v>
      </c>
      <c r="J73" s="21" t="s">
        <v>20</v>
      </c>
      <c r="K73" s="29" t="s">
        <v>21</v>
      </c>
      <c r="L73" s="33"/>
    </row>
    <row r="74" s="5" customFormat="1" ht="15" customHeight="1" spans="1:12">
      <c r="A74" s="14">
        <v>77</v>
      </c>
      <c r="B74" s="24" t="s">
        <v>182</v>
      </c>
      <c r="C74" s="21" t="s">
        <v>55</v>
      </c>
      <c r="D74" s="21" t="s">
        <v>56</v>
      </c>
      <c r="E74" s="17" t="s">
        <v>19</v>
      </c>
      <c r="F74" s="25">
        <v>2</v>
      </c>
      <c r="G74" s="23">
        <v>920</v>
      </c>
      <c r="H74" s="23">
        <v>874</v>
      </c>
      <c r="I74" s="19">
        <f t="shared" si="2"/>
        <v>46</v>
      </c>
      <c r="J74" s="21" t="s">
        <v>20</v>
      </c>
      <c r="K74" s="29" t="s">
        <v>21</v>
      </c>
      <c r="L74" s="33"/>
    </row>
    <row r="75" s="5" customFormat="1" ht="15" customHeight="1" spans="1:12">
      <c r="A75" s="14">
        <v>78</v>
      </c>
      <c r="B75" s="24" t="s">
        <v>183</v>
      </c>
      <c r="C75" s="21" t="s">
        <v>184</v>
      </c>
      <c r="D75" s="21" t="s">
        <v>43</v>
      </c>
      <c r="E75" s="17" t="s">
        <v>19</v>
      </c>
      <c r="F75" s="25">
        <v>2</v>
      </c>
      <c r="G75" s="23">
        <v>1100</v>
      </c>
      <c r="H75" s="23">
        <v>1045</v>
      </c>
      <c r="I75" s="19">
        <f t="shared" si="2"/>
        <v>55</v>
      </c>
      <c r="J75" s="21" t="s">
        <v>20</v>
      </c>
      <c r="K75" s="29" t="s">
        <v>21</v>
      </c>
      <c r="L75" s="33"/>
    </row>
    <row r="76" s="5" customFormat="1" ht="15" customHeight="1" spans="1:12">
      <c r="A76" s="14">
        <v>79</v>
      </c>
      <c r="B76" s="24" t="s">
        <v>24</v>
      </c>
      <c r="C76" s="21" t="s">
        <v>25</v>
      </c>
      <c r="D76" s="21" t="s">
        <v>26</v>
      </c>
      <c r="E76" s="17" t="s">
        <v>27</v>
      </c>
      <c r="F76" s="25">
        <v>3</v>
      </c>
      <c r="G76" s="23">
        <v>3600</v>
      </c>
      <c r="H76" s="23">
        <v>3420</v>
      </c>
      <c r="I76" s="19">
        <f t="shared" si="2"/>
        <v>180</v>
      </c>
      <c r="J76" s="21" t="s">
        <v>20</v>
      </c>
      <c r="K76" s="29" t="s">
        <v>21</v>
      </c>
      <c r="L76" s="33"/>
    </row>
    <row r="77" s="5" customFormat="1" ht="15" customHeight="1" spans="1:12">
      <c r="A77" s="14">
        <v>80</v>
      </c>
      <c r="B77" s="24" t="s">
        <v>185</v>
      </c>
      <c r="C77" s="21" t="s">
        <v>184</v>
      </c>
      <c r="D77" s="21" t="s">
        <v>59</v>
      </c>
      <c r="E77" s="17" t="s">
        <v>19</v>
      </c>
      <c r="F77" s="25">
        <v>6</v>
      </c>
      <c r="G77" s="23">
        <v>1320</v>
      </c>
      <c r="H77" s="23">
        <v>1254</v>
      </c>
      <c r="I77" s="19">
        <f t="shared" si="2"/>
        <v>66</v>
      </c>
      <c r="J77" s="21" t="s">
        <v>20</v>
      </c>
      <c r="K77" s="29" t="s">
        <v>21</v>
      </c>
      <c r="L77" s="33"/>
    </row>
    <row r="78" s="5" customFormat="1" ht="15" customHeight="1" spans="1:12">
      <c r="A78" s="14">
        <v>81</v>
      </c>
      <c r="B78" s="24" t="s">
        <v>186</v>
      </c>
      <c r="C78" s="21" t="s">
        <v>187</v>
      </c>
      <c r="D78" s="21" t="s">
        <v>26</v>
      </c>
      <c r="E78" s="17" t="s">
        <v>19</v>
      </c>
      <c r="F78" s="25">
        <v>3</v>
      </c>
      <c r="G78" s="23">
        <v>690</v>
      </c>
      <c r="H78" s="23">
        <v>655.5</v>
      </c>
      <c r="I78" s="19">
        <f t="shared" si="2"/>
        <v>34.5</v>
      </c>
      <c r="J78" s="21" t="s">
        <v>20</v>
      </c>
      <c r="K78" s="29" t="s">
        <v>21</v>
      </c>
      <c r="L78" s="33"/>
    </row>
    <row r="79" s="5" customFormat="1" ht="15" customHeight="1" spans="1:12">
      <c r="A79" s="14">
        <v>82</v>
      </c>
      <c r="B79" s="24" t="s">
        <v>188</v>
      </c>
      <c r="C79" s="21" t="s">
        <v>184</v>
      </c>
      <c r="D79" s="21" t="s">
        <v>189</v>
      </c>
      <c r="E79" s="17" t="s">
        <v>19</v>
      </c>
      <c r="F79" s="25">
        <v>6</v>
      </c>
      <c r="G79" s="23">
        <v>3300</v>
      </c>
      <c r="H79" s="23">
        <v>3135</v>
      </c>
      <c r="I79" s="19">
        <f t="shared" si="2"/>
        <v>165</v>
      </c>
      <c r="J79" s="21" t="s">
        <v>20</v>
      </c>
      <c r="K79" s="29" t="s">
        <v>21</v>
      </c>
      <c r="L79" s="33"/>
    </row>
    <row r="80" s="5" customFormat="1" ht="15" customHeight="1" spans="1:12">
      <c r="A80" s="14">
        <v>83</v>
      </c>
      <c r="B80" s="24" t="s">
        <v>190</v>
      </c>
      <c r="C80" s="21" t="s">
        <v>184</v>
      </c>
      <c r="D80" s="21" t="s">
        <v>142</v>
      </c>
      <c r="E80" s="17" t="s">
        <v>19</v>
      </c>
      <c r="F80" s="25">
        <v>1</v>
      </c>
      <c r="G80" s="23">
        <v>250</v>
      </c>
      <c r="H80" s="23">
        <v>237.5</v>
      </c>
      <c r="I80" s="19">
        <f t="shared" si="2"/>
        <v>12.5</v>
      </c>
      <c r="J80" s="21" t="s">
        <v>20</v>
      </c>
      <c r="K80" s="29" t="s">
        <v>21</v>
      </c>
      <c r="L80" s="33"/>
    </row>
    <row r="81" s="5" customFormat="1" ht="15" customHeight="1" spans="1:12">
      <c r="A81" s="14">
        <v>84</v>
      </c>
      <c r="B81" s="24" t="s">
        <v>28</v>
      </c>
      <c r="C81" s="21" t="s">
        <v>29</v>
      </c>
      <c r="D81" s="21" t="s">
        <v>30</v>
      </c>
      <c r="E81" s="17" t="s">
        <v>31</v>
      </c>
      <c r="F81" s="25">
        <v>21</v>
      </c>
      <c r="G81" s="23">
        <v>1470</v>
      </c>
      <c r="H81" s="23">
        <v>1396.5</v>
      </c>
      <c r="I81" s="19">
        <f t="shared" si="2"/>
        <v>73.5</v>
      </c>
      <c r="J81" s="21" t="s">
        <v>20</v>
      </c>
      <c r="K81" s="29" t="s">
        <v>21</v>
      </c>
      <c r="L81" s="33"/>
    </row>
    <row r="82" s="5" customFormat="1" ht="15" customHeight="1" spans="1:12">
      <c r="A82" s="14">
        <v>85</v>
      </c>
      <c r="B82" s="24" t="s">
        <v>191</v>
      </c>
      <c r="C82" s="21" t="s">
        <v>192</v>
      </c>
      <c r="D82" s="21" t="s">
        <v>93</v>
      </c>
      <c r="E82" s="17" t="s">
        <v>19</v>
      </c>
      <c r="F82" s="25">
        <v>1</v>
      </c>
      <c r="G82" s="23">
        <v>400</v>
      </c>
      <c r="H82" s="23">
        <v>380</v>
      </c>
      <c r="I82" s="19">
        <f t="shared" si="2"/>
        <v>20</v>
      </c>
      <c r="J82" s="21" t="s">
        <v>20</v>
      </c>
      <c r="K82" s="29" t="s">
        <v>21</v>
      </c>
      <c r="L82" s="33"/>
    </row>
    <row r="83" s="5" customFormat="1" ht="15" customHeight="1" spans="1:12">
      <c r="A83" s="14">
        <v>86</v>
      </c>
      <c r="B83" s="24" t="s">
        <v>193</v>
      </c>
      <c r="C83" s="21" t="s">
        <v>194</v>
      </c>
      <c r="D83" s="21" t="s">
        <v>195</v>
      </c>
      <c r="E83" s="17" t="s">
        <v>19</v>
      </c>
      <c r="F83" s="25">
        <v>1</v>
      </c>
      <c r="G83" s="23">
        <v>18000</v>
      </c>
      <c r="H83" s="23">
        <v>17100</v>
      </c>
      <c r="I83" s="19">
        <f t="shared" si="2"/>
        <v>900</v>
      </c>
      <c r="J83" s="21" t="s">
        <v>20</v>
      </c>
      <c r="K83" s="29" t="s">
        <v>21</v>
      </c>
      <c r="L83" s="33"/>
    </row>
    <row r="84" s="5" customFormat="1" ht="15" customHeight="1" spans="1:12">
      <c r="A84" s="14">
        <v>87</v>
      </c>
      <c r="B84" s="21" t="s">
        <v>196</v>
      </c>
      <c r="C84" s="21" t="s">
        <v>197</v>
      </c>
      <c r="D84" s="21" t="s">
        <v>198</v>
      </c>
      <c r="E84" s="17" t="s">
        <v>199</v>
      </c>
      <c r="F84" s="25">
        <v>2</v>
      </c>
      <c r="G84" s="23">
        <v>14200</v>
      </c>
      <c r="H84" s="23">
        <v>9238.53</v>
      </c>
      <c r="I84" s="19">
        <f t="shared" si="2"/>
        <v>4961.47</v>
      </c>
      <c r="J84" s="21" t="s">
        <v>200</v>
      </c>
      <c r="K84" s="29" t="s">
        <v>21</v>
      </c>
      <c r="L84" s="33"/>
    </row>
    <row r="85" s="5" customFormat="1" ht="15" customHeight="1" spans="1:12">
      <c r="A85" s="34">
        <v>101</v>
      </c>
      <c r="B85" s="35" t="s">
        <v>201</v>
      </c>
      <c r="C85" s="35" t="s">
        <v>202</v>
      </c>
      <c r="D85" s="35" t="s">
        <v>203</v>
      </c>
      <c r="E85" s="36" t="s">
        <v>19</v>
      </c>
      <c r="F85" s="37">
        <v>1</v>
      </c>
      <c r="G85" s="38">
        <v>1550</v>
      </c>
      <c r="H85" s="38">
        <v>1472.5</v>
      </c>
      <c r="I85" s="55">
        <f t="shared" ref="I85:I97" si="3">G85-H85</f>
        <v>77.5</v>
      </c>
      <c r="J85" s="56" t="s">
        <v>204</v>
      </c>
      <c r="K85" s="57" t="s">
        <v>21</v>
      </c>
      <c r="L85" s="33"/>
    </row>
    <row r="86" s="5" customFormat="1" ht="15" customHeight="1" spans="1:12">
      <c r="A86" s="34">
        <v>102</v>
      </c>
      <c r="B86" s="35" t="s">
        <v>205</v>
      </c>
      <c r="C86" s="35" t="s">
        <v>177</v>
      </c>
      <c r="D86" s="35" t="s">
        <v>178</v>
      </c>
      <c r="E86" s="36" t="s">
        <v>19</v>
      </c>
      <c r="F86" s="37">
        <v>1</v>
      </c>
      <c r="G86" s="38">
        <v>6168.9</v>
      </c>
      <c r="H86" s="38">
        <v>5860.45</v>
      </c>
      <c r="I86" s="55">
        <f t="shared" si="3"/>
        <v>308.45</v>
      </c>
      <c r="J86" s="56" t="s">
        <v>204</v>
      </c>
      <c r="K86" s="57" t="s">
        <v>21</v>
      </c>
      <c r="L86" s="33"/>
    </row>
    <row r="87" s="5" customFormat="1" ht="15" customHeight="1" spans="1:12">
      <c r="A87" s="34">
        <v>103</v>
      </c>
      <c r="B87" s="39" t="s">
        <v>206</v>
      </c>
      <c r="C87" s="39" t="s">
        <v>177</v>
      </c>
      <c r="D87" s="35" t="s">
        <v>178</v>
      </c>
      <c r="E87" s="40" t="s">
        <v>19</v>
      </c>
      <c r="F87" s="41">
        <v>1</v>
      </c>
      <c r="G87" s="42">
        <v>6168.9</v>
      </c>
      <c r="H87" s="42">
        <v>5860.45</v>
      </c>
      <c r="I87" s="58">
        <f t="shared" si="3"/>
        <v>308.45</v>
      </c>
      <c r="J87" s="56" t="s">
        <v>204</v>
      </c>
      <c r="K87" s="57" t="s">
        <v>21</v>
      </c>
      <c r="L87" s="33"/>
    </row>
    <row r="88" s="5" customFormat="1" ht="15" customHeight="1" spans="1:12">
      <c r="A88" s="34">
        <v>104</v>
      </c>
      <c r="B88" s="35" t="s">
        <v>207</v>
      </c>
      <c r="C88" s="35" t="s">
        <v>177</v>
      </c>
      <c r="D88" s="35" t="s">
        <v>178</v>
      </c>
      <c r="E88" s="36" t="s">
        <v>19</v>
      </c>
      <c r="F88" s="37">
        <v>1</v>
      </c>
      <c r="G88" s="43">
        <v>3427.2</v>
      </c>
      <c r="H88" s="43">
        <v>3255.84</v>
      </c>
      <c r="I88" s="55">
        <f t="shared" si="3"/>
        <v>171.36</v>
      </c>
      <c r="J88" s="59" t="s">
        <v>204</v>
      </c>
      <c r="K88" s="57" t="s">
        <v>21</v>
      </c>
      <c r="L88" s="33"/>
    </row>
    <row r="89" s="5" customFormat="1" ht="15" customHeight="1" spans="1:12">
      <c r="A89" s="34">
        <v>107</v>
      </c>
      <c r="B89" s="35" t="s">
        <v>208</v>
      </c>
      <c r="C89" s="35" t="s">
        <v>82</v>
      </c>
      <c r="D89" s="35" t="s">
        <v>209</v>
      </c>
      <c r="E89" s="36" t="s">
        <v>19</v>
      </c>
      <c r="F89" s="37">
        <v>2</v>
      </c>
      <c r="G89" s="43">
        <v>3200</v>
      </c>
      <c r="H89" s="43">
        <v>3040</v>
      </c>
      <c r="I89" s="55">
        <f t="shared" si="3"/>
        <v>160</v>
      </c>
      <c r="J89" s="56" t="s">
        <v>204</v>
      </c>
      <c r="K89" s="57" t="s">
        <v>21</v>
      </c>
      <c r="L89" s="33"/>
    </row>
    <row r="90" s="5" customFormat="1" ht="15" customHeight="1" spans="1:12">
      <c r="A90" s="34">
        <v>108</v>
      </c>
      <c r="B90" s="35" t="s">
        <v>210</v>
      </c>
      <c r="C90" s="35" t="s">
        <v>211</v>
      </c>
      <c r="D90" s="35" t="s">
        <v>189</v>
      </c>
      <c r="E90" s="36" t="s">
        <v>44</v>
      </c>
      <c r="F90" s="37">
        <v>1</v>
      </c>
      <c r="G90" s="43">
        <v>980</v>
      </c>
      <c r="H90" s="43">
        <v>931</v>
      </c>
      <c r="I90" s="55">
        <f t="shared" si="3"/>
        <v>49</v>
      </c>
      <c r="J90" s="56" t="s">
        <v>204</v>
      </c>
      <c r="K90" s="57" t="s">
        <v>21</v>
      </c>
      <c r="L90" s="33"/>
    </row>
    <row r="91" s="5" customFormat="1" ht="15" customHeight="1" spans="1:12">
      <c r="A91" s="34">
        <v>109</v>
      </c>
      <c r="B91" s="35" t="s">
        <v>212</v>
      </c>
      <c r="C91" s="35" t="s">
        <v>213</v>
      </c>
      <c r="D91" s="35" t="s">
        <v>214</v>
      </c>
      <c r="E91" s="36" t="s">
        <v>19</v>
      </c>
      <c r="F91" s="37">
        <v>2</v>
      </c>
      <c r="G91" s="43">
        <v>461</v>
      </c>
      <c r="H91" s="43">
        <v>288.35</v>
      </c>
      <c r="I91" s="55">
        <f t="shared" si="3"/>
        <v>172.65</v>
      </c>
      <c r="J91" s="56" t="s">
        <v>204</v>
      </c>
      <c r="K91" s="57" t="s">
        <v>21</v>
      </c>
      <c r="L91" s="33"/>
    </row>
    <row r="92" s="5" customFormat="1" ht="15" customHeight="1" spans="1:12">
      <c r="A92" s="34">
        <v>110</v>
      </c>
      <c r="B92" s="35" t="s">
        <v>215</v>
      </c>
      <c r="C92" s="35" t="s">
        <v>216</v>
      </c>
      <c r="D92" s="35" t="s">
        <v>214</v>
      </c>
      <c r="E92" s="36" t="s">
        <v>19</v>
      </c>
      <c r="F92" s="37">
        <v>20</v>
      </c>
      <c r="G92" s="43">
        <v>13370</v>
      </c>
      <c r="H92" s="43">
        <v>8361.86</v>
      </c>
      <c r="I92" s="55">
        <f t="shared" si="3"/>
        <v>5008.14</v>
      </c>
      <c r="J92" s="56" t="s">
        <v>204</v>
      </c>
      <c r="K92" s="57" t="s">
        <v>21</v>
      </c>
      <c r="L92" s="33"/>
    </row>
    <row r="93" s="5" customFormat="1" ht="15" customHeight="1" spans="1:12">
      <c r="A93" s="34">
        <v>111</v>
      </c>
      <c r="B93" s="35" t="s">
        <v>217</v>
      </c>
      <c r="C93" s="35" t="s">
        <v>216</v>
      </c>
      <c r="D93" s="35" t="s">
        <v>218</v>
      </c>
      <c r="E93" s="36" t="s">
        <v>19</v>
      </c>
      <c r="F93" s="44">
        <v>50</v>
      </c>
      <c r="G93" s="43">
        <v>13645.5</v>
      </c>
      <c r="H93" s="43">
        <v>9398.33</v>
      </c>
      <c r="I93" s="55">
        <f t="shared" si="3"/>
        <v>4247.17</v>
      </c>
      <c r="J93" s="56" t="s">
        <v>204</v>
      </c>
      <c r="K93" s="57" t="s">
        <v>21</v>
      </c>
      <c r="L93" s="33"/>
    </row>
    <row r="94" s="5" customFormat="1" ht="15" customHeight="1" spans="1:12">
      <c r="A94" s="34">
        <v>112</v>
      </c>
      <c r="B94" s="35" t="s">
        <v>219</v>
      </c>
      <c r="C94" s="35" t="s">
        <v>213</v>
      </c>
      <c r="D94" s="35" t="s">
        <v>218</v>
      </c>
      <c r="E94" s="36" t="s">
        <v>19</v>
      </c>
      <c r="F94" s="37">
        <v>58</v>
      </c>
      <c r="G94" s="43">
        <v>14428.08</v>
      </c>
      <c r="H94" s="43">
        <v>9937.26</v>
      </c>
      <c r="I94" s="55">
        <f t="shared" si="3"/>
        <v>4490.82</v>
      </c>
      <c r="J94" s="56" t="s">
        <v>204</v>
      </c>
      <c r="K94" s="57" t="s">
        <v>21</v>
      </c>
      <c r="L94" s="33"/>
    </row>
    <row r="95" s="5" customFormat="1" ht="15" customHeight="1" spans="1:12">
      <c r="A95" s="34">
        <v>113</v>
      </c>
      <c r="B95" s="45" t="s">
        <v>220</v>
      </c>
      <c r="C95" s="45" t="s">
        <v>221</v>
      </c>
      <c r="D95" s="35" t="s">
        <v>222</v>
      </c>
      <c r="E95" s="36" t="s">
        <v>19</v>
      </c>
      <c r="F95" s="37">
        <v>1050</v>
      </c>
      <c r="G95" s="43">
        <v>273000</v>
      </c>
      <c r="H95" s="43">
        <v>273000</v>
      </c>
      <c r="I95" s="55">
        <f t="shared" si="3"/>
        <v>0</v>
      </c>
      <c r="J95" s="56" t="s">
        <v>204</v>
      </c>
      <c r="K95" s="57" t="s">
        <v>21</v>
      </c>
      <c r="L95" s="33"/>
    </row>
    <row r="96" s="5" customFormat="1" ht="15" customHeight="1" spans="1:12">
      <c r="A96" s="34">
        <v>114</v>
      </c>
      <c r="B96" s="35" t="s">
        <v>223</v>
      </c>
      <c r="C96" s="35" t="s">
        <v>46</v>
      </c>
      <c r="D96" s="35" t="s">
        <v>224</v>
      </c>
      <c r="E96" s="36" t="s">
        <v>19</v>
      </c>
      <c r="F96" s="44">
        <v>1</v>
      </c>
      <c r="G96" s="43">
        <v>2700</v>
      </c>
      <c r="H96" s="43">
        <v>2565</v>
      </c>
      <c r="I96" s="55">
        <f t="shared" ref="I96:I108" si="4">G96-H96</f>
        <v>135</v>
      </c>
      <c r="J96" s="56" t="s">
        <v>204</v>
      </c>
      <c r="K96" s="57" t="s">
        <v>21</v>
      </c>
      <c r="L96" s="33"/>
    </row>
    <row r="97" s="5" customFormat="1" ht="15" customHeight="1" spans="1:12">
      <c r="A97" s="34">
        <v>115</v>
      </c>
      <c r="B97" s="35" t="s">
        <v>225</v>
      </c>
      <c r="C97" s="35" t="s">
        <v>226</v>
      </c>
      <c r="D97" s="35" t="s">
        <v>62</v>
      </c>
      <c r="E97" s="36" t="s">
        <v>19</v>
      </c>
      <c r="F97" s="37">
        <v>1</v>
      </c>
      <c r="G97" s="43">
        <v>2700</v>
      </c>
      <c r="H97" s="43">
        <v>2565</v>
      </c>
      <c r="I97" s="55">
        <f t="shared" si="4"/>
        <v>135</v>
      </c>
      <c r="J97" s="56" t="s">
        <v>204</v>
      </c>
      <c r="K97" s="57" t="s">
        <v>21</v>
      </c>
      <c r="L97" s="33"/>
    </row>
    <row r="98" s="5" customFormat="1" ht="15" customHeight="1" spans="1:12">
      <c r="A98" s="34">
        <v>116</v>
      </c>
      <c r="B98" s="35" t="s">
        <v>227</v>
      </c>
      <c r="C98" s="35" t="s">
        <v>228</v>
      </c>
      <c r="D98" s="35" t="s">
        <v>224</v>
      </c>
      <c r="E98" s="36" t="s">
        <v>19</v>
      </c>
      <c r="F98" s="44">
        <v>2</v>
      </c>
      <c r="G98" s="43">
        <v>5600</v>
      </c>
      <c r="H98" s="43">
        <v>5320</v>
      </c>
      <c r="I98" s="55">
        <f t="shared" si="4"/>
        <v>280</v>
      </c>
      <c r="J98" s="56" t="s">
        <v>204</v>
      </c>
      <c r="K98" s="57" t="s">
        <v>21</v>
      </c>
      <c r="L98" s="33"/>
    </row>
    <row r="99" s="5" customFormat="1" ht="15" customHeight="1" spans="1:12">
      <c r="A99" s="34">
        <v>117</v>
      </c>
      <c r="B99" s="35" t="s">
        <v>229</v>
      </c>
      <c r="C99" s="46" t="s">
        <v>61</v>
      </c>
      <c r="D99" s="35" t="s">
        <v>66</v>
      </c>
      <c r="E99" s="36" t="s">
        <v>19</v>
      </c>
      <c r="F99" s="37">
        <v>3</v>
      </c>
      <c r="G99" s="38">
        <v>8100</v>
      </c>
      <c r="H99" s="38">
        <v>7695</v>
      </c>
      <c r="I99" s="55">
        <f t="shared" si="4"/>
        <v>405</v>
      </c>
      <c r="J99" s="56" t="s">
        <v>204</v>
      </c>
      <c r="K99" s="57" t="s">
        <v>21</v>
      </c>
      <c r="L99" s="33"/>
    </row>
    <row r="100" s="5" customFormat="1" ht="15" customHeight="1" spans="1:12">
      <c r="A100" s="34">
        <v>118</v>
      </c>
      <c r="B100" s="35" t="s">
        <v>230</v>
      </c>
      <c r="C100" s="35" t="s">
        <v>231</v>
      </c>
      <c r="D100" s="35" t="s">
        <v>232</v>
      </c>
      <c r="E100" s="36" t="s">
        <v>19</v>
      </c>
      <c r="F100" s="44">
        <v>3</v>
      </c>
      <c r="G100" s="43">
        <v>5700</v>
      </c>
      <c r="H100" s="43">
        <v>5415</v>
      </c>
      <c r="I100" s="55">
        <f t="shared" si="4"/>
        <v>285</v>
      </c>
      <c r="J100" s="56" t="s">
        <v>204</v>
      </c>
      <c r="K100" s="57" t="s">
        <v>21</v>
      </c>
      <c r="L100" s="33"/>
    </row>
    <row r="101" s="5" customFormat="1" ht="15" customHeight="1" spans="1:12">
      <c r="A101" s="34">
        <v>119</v>
      </c>
      <c r="B101" s="35" t="s">
        <v>233</v>
      </c>
      <c r="C101" s="35" t="s">
        <v>234</v>
      </c>
      <c r="D101" s="35" t="s">
        <v>235</v>
      </c>
      <c r="E101" s="36" t="s">
        <v>199</v>
      </c>
      <c r="F101" s="37">
        <v>3</v>
      </c>
      <c r="G101" s="43">
        <v>5128.21</v>
      </c>
      <c r="H101" s="43">
        <v>2814.96</v>
      </c>
      <c r="I101" s="55">
        <f t="shared" si="4"/>
        <v>2313.25</v>
      </c>
      <c r="J101" s="56" t="s">
        <v>204</v>
      </c>
      <c r="K101" s="57" t="s">
        <v>21</v>
      </c>
      <c r="L101" s="33"/>
    </row>
    <row r="102" s="5" customFormat="1" ht="15" customHeight="1" spans="1:12">
      <c r="A102" s="34">
        <v>120</v>
      </c>
      <c r="B102" s="35" t="s">
        <v>236</v>
      </c>
      <c r="C102" s="35" t="s">
        <v>237</v>
      </c>
      <c r="D102" s="35" t="s">
        <v>40</v>
      </c>
      <c r="E102" s="36" t="s">
        <v>19</v>
      </c>
      <c r="F102" s="37">
        <v>1</v>
      </c>
      <c r="G102" s="43">
        <v>14905.98</v>
      </c>
      <c r="H102" s="43">
        <v>12128.93</v>
      </c>
      <c r="I102" s="55">
        <f t="shared" si="4"/>
        <v>2777.05</v>
      </c>
      <c r="J102" s="56" t="s">
        <v>204</v>
      </c>
      <c r="K102" s="57" t="s">
        <v>21</v>
      </c>
      <c r="L102" s="33"/>
    </row>
    <row r="103" s="5" customFormat="1" ht="15" customHeight="1" spans="1:12">
      <c r="A103" s="34">
        <v>121</v>
      </c>
      <c r="B103" s="35" t="s">
        <v>238</v>
      </c>
      <c r="C103" s="35" t="s">
        <v>134</v>
      </c>
      <c r="D103" s="35" t="s">
        <v>239</v>
      </c>
      <c r="E103" s="36" t="s">
        <v>19</v>
      </c>
      <c r="F103" s="37">
        <v>1</v>
      </c>
      <c r="G103" s="43">
        <v>3500</v>
      </c>
      <c r="H103" s="43">
        <v>3325</v>
      </c>
      <c r="I103" s="55">
        <f t="shared" si="4"/>
        <v>175</v>
      </c>
      <c r="J103" s="56" t="s">
        <v>204</v>
      </c>
      <c r="K103" s="57" t="s">
        <v>21</v>
      </c>
      <c r="L103" s="33"/>
    </row>
    <row r="104" s="5" customFormat="1" ht="15" customHeight="1" spans="1:12">
      <c r="A104" s="34">
        <v>122</v>
      </c>
      <c r="B104" s="35" t="s">
        <v>240</v>
      </c>
      <c r="C104" s="35" t="s">
        <v>125</v>
      </c>
      <c r="D104" s="35" t="s">
        <v>224</v>
      </c>
      <c r="E104" s="36" t="s">
        <v>19</v>
      </c>
      <c r="F104" s="37">
        <v>1</v>
      </c>
      <c r="G104" s="43">
        <v>3000</v>
      </c>
      <c r="H104" s="43">
        <v>2850</v>
      </c>
      <c r="I104" s="55">
        <f t="shared" si="4"/>
        <v>150</v>
      </c>
      <c r="J104" s="56" t="s">
        <v>204</v>
      </c>
      <c r="K104" s="57" t="s">
        <v>21</v>
      </c>
      <c r="L104" s="33"/>
    </row>
    <row r="105" s="5" customFormat="1" ht="15" customHeight="1" spans="1:12">
      <c r="A105" s="34">
        <v>123</v>
      </c>
      <c r="B105" s="35" t="s">
        <v>241</v>
      </c>
      <c r="C105" s="35" t="s">
        <v>125</v>
      </c>
      <c r="D105" s="35" t="s">
        <v>242</v>
      </c>
      <c r="E105" s="36" t="s">
        <v>19</v>
      </c>
      <c r="F105" s="37">
        <v>1</v>
      </c>
      <c r="G105" s="43">
        <v>4650</v>
      </c>
      <c r="H105" s="43">
        <v>4417.5</v>
      </c>
      <c r="I105" s="55">
        <f t="shared" si="4"/>
        <v>232.5</v>
      </c>
      <c r="J105" s="56" t="s">
        <v>204</v>
      </c>
      <c r="K105" s="57" t="s">
        <v>21</v>
      </c>
      <c r="L105" s="33"/>
    </row>
    <row r="106" s="5" customFormat="1" ht="15" customHeight="1" spans="1:12">
      <c r="A106" s="34">
        <v>124</v>
      </c>
      <c r="B106" s="35" t="s">
        <v>243</v>
      </c>
      <c r="C106" s="35" t="s">
        <v>125</v>
      </c>
      <c r="D106" s="35" t="s">
        <v>242</v>
      </c>
      <c r="E106" s="36" t="s">
        <v>19</v>
      </c>
      <c r="F106" s="37">
        <v>1</v>
      </c>
      <c r="G106" s="43">
        <v>5400</v>
      </c>
      <c r="H106" s="43">
        <v>5130</v>
      </c>
      <c r="I106" s="55">
        <f t="shared" si="4"/>
        <v>270</v>
      </c>
      <c r="J106" s="56" t="s">
        <v>204</v>
      </c>
      <c r="K106" s="57" t="s">
        <v>21</v>
      </c>
      <c r="L106" s="33"/>
    </row>
    <row r="107" s="5" customFormat="1" ht="15" customHeight="1" spans="1:12">
      <c r="A107" s="34">
        <v>125</v>
      </c>
      <c r="B107" s="35" t="s">
        <v>244</v>
      </c>
      <c r="C107" s="35" t="s">
        <v>134</v>
      </c>
      <c r="D107" s="35" t="s">
        <v>245</v>
      </c>
      <c r="E107" s="36" t="s">
        <v>19</v>
      </c>
      <c r="F107" s="37">
        <v>1</v>
      </c>
      <c r="G107" s="43">
        <v>7100</v>
      </c>
      <c r="H107" s="43">
        <v>6745</v>
      </c>
      <c r="I107" s="55">
        <f t="shared" si="4"/>
        <v>355</v>
      </c>
      <c r="J107" s="56" t="s">
        <v>204</v>
      </c>
      <c r="K107" s="57" t="s">
        <v>21</v>
      </c>
      <c r="L107" s="33"/>
    </row>
    <row r="108" s="5" customFormat="1" ht="15" customHeight="1" spans="1:12">
      <c r="A108" s="34">
        <v>126</v>
      </c>
      <c r="B108" s="35" t="s">
        <v>246</v>
      </c>
      <c r="C108" s="35" t="s">
        <v>134</v>
      </c>
      <c r="D108" s="35" t="s">
        <v>135</v>
      </c>
      <c r="E108" s="36" t="s">
        <v>19</v>
      </c>
      <c r="F108" s="44">
        <v>1</v>
      </c>
      <c r="G108" s="43">
        <v>5100</v>
      </c>
      <c r="H108" s="43">
        <v>4845</v>
      </c>
      <c r="I108" s="55">
        <f t="shared" si="4"/>
        <v>255</v>
      </c>
      <c r="J108" s="56" t="s">
        <v>204</v>
      </c>
      <c r="K108" s="57" t="s">
        <v>21</v>
      </c>
      <c r="L108" s="33"/>
    </row>
    <row r="109" s="6" customFormat="1" ht="15" customHeight="1" spans="1:12">
      <c r="A109" s="34">
        <v>127</v>
      </c>
      <c r="B109" s="47" t="s">
        <v>247</v>
      </c>
      <c r="C109" s="21" t="s">
        <v>248</v>
      </c>
      <c r="D109" s="35" t="s">
        <v>249</v>
      </c>
      <c r="E109" s="48" t="s">
        <v>19</v>
      </c>
      <c r="F109" s="48">
        <v>104</v>
      </c>
      <c r="G109" s="49">
        <v>87111.128</v>
      </c>
      <c r="H109" s="50">
        <v>0</v>
      </c>
      <c r="I109" s="48">
        <v>87111.13</v>
      </c>
      <c r="J109" s="60" t="s">
        <v>250</v>
      </c>
      <c r="K109" s="57" t="s">
        <v>251</v>
      </c>
      <c r="L109" s="61"/>
    </row>
    <row r="110" ht="15" customHeight="1" spans="1:11">
      <c r="A110" s="34">
        <v>128</v>
      </c>
      <c r="B110" s="45" t="s">
        <v>252</v>
      </c>
      <c r="C110" s="21" t="s">
        <v>248</v>
      </c>
      <c r="D110" s="35" t="s">
        <v>249</v>
      </c>
      <c r="E110" s="48" t="s">
        <v>19</v>
      </c>
      <c r="F110" s="48">
        <v>82</v>
      </c>
      <c r="G110" s="49">
        <v>68683.774</v>
      </c>
      <c r="H110" s="50">
        <v>0</v>
      </c>
      <c r="I110" s="48">
        <v>68683.774</v>
      </c>
      <c r="J110" s="60" t="s">
        <v>250</v>
      </c>
      <c r="K110" s="57" t="s">
        <v>251</v>
      </c>
    </row>
    <row r="111" ht="15" customHeight="1" spans="1:11">
      <c r="A111" s="34">
        <v>129</v>
      </c>
      <c r="B111" s="47">
        <v>1802002206</v>
      </c>
      <c r="C111" s="21" t="s">
        <v>253</v>
      </c>
      <c r="D111" s="35" t="s">
        <v>249</v>
      </c>
      <c r="E111" s="48" t="s">
        <v>44</v>
      </c>
      <c r="F111" s="48">
        <v>35</v>
      </c>
      <c r="G111" s="48">
        <v>1983.8</v>
      </c>
      <c r="H111" s="50">
        <v>0</v>
      </c>
      <c r="I111" s="48">
        <v>1983.8</v>
      </c>
      <c r="J111" s="60" t="s">
        <v>250</v>
      </c>
      <c r="K111" s="57" t="s">
        <v>251</v>
      </c>
    </row>
    <row r="112" ht="15" customHeight="1" spans="1:11">
      <c r="A112" s="34">
        <v>130</v>
      </c>
      <c r="B112" s="62" t="s">
        <v>254</v>
      </c>
      <c r="C112" s="21" t="s">
        <v>255</v>
      </c>
      <c r="D112" s="35" t="s">
        <v>249</v>
      </c>
      <c r="E112" s="48" t="s">
        <v>44</v>
      </c>
      <c r="F112" s="48">
        <v>920</v>
      </c>
      <c r="G112" s="48">
        <v>2919.16</v>
      </c>
      <c r="H112" s="50">
        <v>0</v>
      </c>
      <c r="I112" s="48">
        <v>2919.16</v>
      </c>
      <c r="J112" s="60" t="s">
        <v>250</v>
      </c>
      <c r="K112" s="57" t="s">
        <v>251</v>
      </c>
    </row>
    <row r="113" ht="15" customHeight="1" spans="1:11">
      <c r="A113" s="34">
        <v>131</v>
      </c>
      <c r="B113" s="47">
        <v>5001001061</v>
      </c>
      <c r="C113" s="21" t="s">
        <v>256</v>
      </c>
      <c r="D113" s="35" t="s">
        <v>249</v>
      </c>
      <c r="E113" s="48" t="s">
        <v>44</v>
      </c>
      <c r="F113" s="48">
        <v>35409</v>
      </c>
      <c r="G113" s="48">
        <v>26804.613</v>
      </c>
      <c r="H113" s="50">
        <v>0</v>
      </c>
      <c r="I113" s="48">
        <v>26804.613</v>
      </c>
      <c r="J113" s="60" t="s">
        <v>250</v>
      </c>
      <c r="K113" s="57" t="s">
        <v>251</v>
      </c>
    </row>
    <row r="114" spans="1:11">
      <c r="A114" s="51" t="s">
        <v>257</v>
      </c>
      <c r="B114" s="51"/>
      <c r="C114" s="52"/>
      <c r="D114" s="51"/>
      <c r="E114" s="51"/>
      <c r="F114" s="53">
        <f>SUM(F4:F113)</f>
        <v>37987</v>
      </c>
      <c r="G114" s="53">
        <f>SUM(G4:G113)</f>
        <v>1328367.745</v>
      </c>
      <c r="H114" s="53">
        <f>SUM(H4:H113)</f>
        <v>1048911.64</v>
      </c>
      <c r="I114" s="53">
        <f>SUM(I4:I113)</f>
        <v>279456.107</v>
      </c>
      <c r="J114" s="52"/>
      <c r="K114" s="51"/>
    </row>
    <row r="116" spans="2:11">
      <c r="B116" s="54"/>
      <c r="C116" s="54"/>
      <c r="D116" s="54"/>
      <c r="E116" s="54"/>
      <c r="F116" s="54"/>
      <c r="G116" s="54"/>
      <c r="H116" s="54"/>
      <c r="I116" s="54"/>
      <c r="J116" s="54"/>
      <c r="K116" s="54"/>
    </row>
  </sheetData>
  <mergeCells count="2">
    <mergeCell ref="A1:K1"/>
    <mergeCell ref="B116:K116"/>
  </mergeCells>
  <hyperlinks>
    <hyperlink ref="B5" r:id="rId1" display="0503@@@000017"/>
    <hyperlink ref="B6" r:id="rId2" display="0601@@@000305"/>
    <hyperlink ref="B7" r:id="rId3" display="0601@@@000312"/>
    <hyperlink ref="B9" r:id="rId4" display="0501@@@000971"/>
    <hyperlink ref="B10" r:id="rId5" display="0501@@@000878"/>
    <hyperlink ref="B12" r:id="rId6" display="0503@@@000289" tooltip="mailto:0503@@@000289"/>
    <hyperlink ref="B13" r:id="rId7" display="0503@@@000290"/>
    <hyperlink ref="B14" r:id="rId8" display="0503@@@000297"/>
    <hyperlink ref="B15" r:id="rId9" display="0503@@@000299"/>
    <hyperlink ref="B16" r:id="rId10" display="0501@@@000060"/>
    <hyperlink ref="B17" r:id="rId11" display="0699@@@000070"/>
    <hyperlink ref="B18" r:id="rId12" display="0503@@@000065"/>
    <hyperlink ref="B19" r:id="rId13" display="0503@@@000016"/>
    <hyperlink ref="B21" r:id="rId14" display="0503@@@000157"/>
    <hyperlink ref="B22" r:id="rId15" display="0699@@@000066"/>
    <hyperlink ref="B23" r:id="rId16" display="0503@@@000015"/>
    <hyperlink ref="B24" r:id="rId17" display="0503@@@000408"/>
    <hyperlink ref="B25" r:id="rId18" display="0503@@@000291"/>
    <hyperlink ref="B28" r:id="rId19" display="0503@@@000361"/>
    <hyperlink ref="B30" r:id="rId20" display="0499@@@003775" tooltip="mailto:0499@@@003775"/>
    <hyperlink ref="B31" r:id="rId21" display="0499@@@003291"/>
    <hyperlink ref="B32" r:id="rId22" display="0499@@@003294"/>
    <hyperlink ref="B33" r:id="rId23" display="0499@@@003304"/>
    <hyperlink ref="B34" r:id="rId24" display="0499@@@003311"/>
    <hyperlink ref="B35" r:id="rId25" display="0499@@@003314"/>
    <hyperlink ref="B36" r:id="rId26" display="0499@@@003715"/>
    <hyperlink ref="B37" r:id="rId27" display="0499@@@003799"/>
    <hyperlink ref="B38" r:id="rId28" display="0499@@@003810"/>
    <hyperlink ref="B39" r:id="rId29" display="0499@@@003813"/>
    <hyperlink ref="B40" r:id="rId30" display="0499@@@003841"/>
    <hyperlink ref="B41" r:id="rId31" display="0499@@@003847"/>
    <hyperlink ref="B42" r:id="rId32" display="0499@@@003953"/>
    <hyperlink ref="B43" r:id="rId33" display="0501@@@000967"/>
    <hyperlink ref="B44" r:id="rId34" display="0499@@@003736"/>
    <hyperlink ref="B45" r:id="rId35" display="0499@@@003956"/>
    <hyperlink ref="B46" r:id="rId36" display="0499@@@003849"/>
    <hyperlink ref="B47" r:id="rId37" display="0499@@@003949"/>
    <hyperlink ref="B48" r:id="rId38" display="0502@@@000164"/>
    <hyperlink ref="B49" r:id="rId39" display="0502@@@000166"/>
    <hyperlink ref="B50" r:id="rId40" display="0502@@@000168"/>
    <hyperlink ref="B51" r:id="rId41" display="0502@@@000173"/>
    <hyperlink ref="B52" r:id="rId42" display="0502@@@000184"/>
    <hyperlink ref="B53" r:id="rId43" display="0502@@@000234"/>
    <hyperlink ref="B54" r:id="rId44" display="0502@@@000235"/>
    <hyperlink ref="B55" r:id="rId45" display="0502@@@000243"/>
    <hyperlink ref="B56" r:id="rId46" display="0502@@@000262"/>
    <hyperlink ref="B57" r:id="rId47" display="0502@@@000267"/>
    <hyperlink ref="B58" r:id="rId48" display="0502@@@000358"/>
    <hyperlink ref="B59" r:id="rId49" display="0502@@@000359"/>
    <hyperlink ref="B60" r:id="rId50" display="0503@@@000295"/>
    <hyperlink ref="B62" r:id="rId51" display="0499@@@003310"/>
    <hyperlink ref="B63" r:id="rId52" display="0499@@@003817"/>
    <hyperlink ref="B64" r:id="rId53" display="0501@@@000413"/>
    <hyperlink ref="B65" r:id="rId54" display="0499@@@005378"/>
    <hyperlink ref="B66" r:id="rId55" display="0499@@@005395"/>
    <hyperlink ref="B67" r:id="rId56" display="0499@@@005419"/>
    <hyperlink ref="B68" r:id="rId57" display="0601@@@000307"/>
    <hyperlink ref="B69" r:id="rId58" display="0501@@@000141"/>
    <hyperlink ref="B70" r:id="rId59" display="0601@@@000315"/>
    <hyperlink ref="B71" r:id="rId60" display="0501@@@000195"/>
    <hyperlink ref="B72" r:id="rId61" display="0501@@@000258"/>
    <hyperlink ref="B73" r:id="rId62" display="0601@@@000308" tooltip="mailto:0601@@@000308"/>
    <hyperlink ref="B74" r:id="rId63" display="0501@@@000055" tooltip="mailto:0501@@@000055"/>
    <hyperlink ref="B75" r:id="rId64" display="0601@@@000042"/>
    <hyperlink ref="B76" r:id="rId2" display="0601@@@000305"/>
    <hyperlink ref="B77" r:id="rId65" display="0601@@@000306"/>
    <hyperlink ref="B78" r:id="rId66" display="0601@@@000314"/>
    <hyperlink ref="B79" r:id="rId67" display="0601@@@000348"/>
    <hyperlink ref="B80" r:id="rId68" display="0601@@@000412"/>
    <hyperlink ref="B81" r:id="rId3" display="0601@@@000312" tooltip="mailto:0601@@@000312"/>
    <hyperlink ref="B82" r:id="rId69" display="0499@@@003720"/>
    <hyperlink ref="B83" r:id="rId70" display="0499@@@003899"/>
  </hyperlink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 资产处置明细表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齐翊凯</dc:creator>
  <cp:lastModifiedBy>Gwola</cp:lastModifiedBy>
  <dcterms:created xsi:type="dcterms:W3CDTF">2020-10-03T13:48:00Z</dcterms:created>
  <cp:lastPrinted>2021-05-11T07:22:00Z</cp:lastPrinted>
  <dcterms:modified xsi:type="dcterms:W3CDTF">2023-10-18T08:48:07Z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A9160FAF768745619B3416D8DA7FB697_13</vt:lpwstr>
  </property>
  <property fmtid="{D5CDD505-2E9C-101B-9397-08002B2CF9AE}" pid="3" name="KSOProductBuildVer">
    <vt:lpwstr>2052-12.1.0.15712</vt:lpwstr>
  </property>
</Properties>
</file>