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80" firstSheet="1" activeTab="1"/>
  </bookViews>
  <sheets>
    <sheet name="附表1-各分（子）公司资产报废申请表-界面" sheetId="4" state="hidden" r:id="rId1"/>
    <sheet name="附表2-固定资产报废明细表" sheetId="7" r:id="rId2"/>
    <sheet name="汇总 " sheetId="9" r:id="rId3"/>
    <sheet name="各部门资产报废申请表" sheetId="3" state="hidden" r:id="rId4"/>
  </sheets>
  <definedNames>
    <definedName name="_xlnm._FilterDatabase" localSheetId="1" hidden="1">'附表2-固定资产报废明细表'!$A$3:$O$233</definedName>
    <definedName name="_xlnm.Print_Area" localSheetId="1">'附表2-固定资产报废明细表'!$A$1:$O$233</definedName>
    <definedName name="_xlnm.Print_Titles" localSheetId="1">'附表2-固定资产报废明细表'!$1:$2</definedName>
  </definedNames>
  <calcPr calcId="124519"/>
</workbook>
</file>

<file path=xl/calcChain.xml><?xml version="1.0" encoding="utf-8"?>
<calcChain xmlns="http://schemas.openxmlformats.org/spreadsheetml/2006/main">
  <c r="F22" i="9"/>
  <c r="E22"/>
  <c r="D22"/>
  <c r="C22"/>
  <c r="F21"/>
  <c r="E21"/>
  <c r="D21"/>
  <c r="C21"/>
  <c r="F16"/>
  <c r="E16"/>
  <c r="D16"/>
  <c r="C16"/>
  <c r="F14"/>
  <c r="E14"/>
  <c r="D14"/>
  <c r="C14"/>
  <c r="F11"/>
  <c r="E11"/>
  <c r="D11"/>
  <c r="C11"/>
  <c r="F6"/>
  <c r="E6"/>
  <c r="D6"/>
  <c r="C6"/>
  <c r="L233" i="7"/>
  <c r="K233"/>
  <c r="J233"/>
  <c r="I233"/>
  <c r="H233"/>
</calcChain>
</file>

<file path=xl/sharedStrings.xml><?xml version="1.0" encoding="utf-8"?>
<sst xmlns="http://schemas.openxmlformats.org/spreadsheetml/2006/main" count="2027" uniqueCount="484">
  <si>
    <t>资产处置申请</t>
  </si>
  <si>
    <t>符合报废条件的资产（含固定资产、无形资产、存货等）</t>
  </si>
  <si>
    <t>标题：</t>
  </si>
  <si>
    <t>申请人：</t>
  </si>
  <si>
    <t>申请时间：</t>
  </si>
  <si>
    <t>所属部门：</t>
  </si>
  <si>
    <t>所属公司：</t>
  </si>
  <si>
    <r>
      <rPr>
        <sz val="16"/>
        <color theme="1"/>
        <rFont val="宋体"/>
        <charset val="134"/>
      </rPr>
      <t>资产类别：</t>
    </r>
    <r>
      <rPr>
        <b/>
        <sz val="12"/>
        <color theme="1"/>
        <rFont val="宋体"/>
        <charset val="134"/>
      </rPr>
      <t>选项</t>
    </r>
    <r>
      <rPr>
        <sz val="12"/>
        <color theme="1"/>
        <rFont val="宋体"/>
        <charset val="134"/>
      </rPr>
      <t>（固定资产/无形资产/存货）</t>
    </r>
  </si>
  <si>
    <t>拟报废资产基本情况：</t>
  </si>
  <si>
    <t>相关流程</t>
  </si>
  <si>
    <t>相关文档</t>
  </si>
  <si>
    <t>流程：</t>
  </si>
  <si>
    <t>申报单位意见</t>
  </si>
  <si>
    <t>分（子）公司财务部核实意见</t>
  </si>
  <si>
    <t>分（子）公司鉴定部门审核意见</t>
  </si>
  <si>
    <t>分（子）公司审核意见</t>
  </si>
  <si>
    <t>省公司资产管理部意见</t>
  </si>
  <si>
    <t>领导审批意见</t>
  </si>
  <si>
    <t>聊城市辖区5家分公司资产报废明细表汇总表</t>
  </si>
  <si>
    <t>单位：中国广电山东网络有限公司聊城市分公司</t>
  </si>
  <si>
    <t>期间：</t>
  </si>
  <si>
    <t>单位：元</t>
  </si>
  <si>
    <t>序号</t>
  </si>
  <si>
    <t>资产编码</t>
  </si>
  <si>
    <t>资产名称</t>
  </si>
  <si>
    <t>型号</t>
  </si>
  <si>
    <t>类别</t>
  </si>
  <si>
    <t>开始使用日期</t>
  </si>
  <si>
    <t>单位</t>
  </si>
  <si>
    <t>数量</t>
  </si>
  <si>
    <t>原币原值</t>
  </si>
  <si>
    <t>累计折旧</t>
  </si>
  <si>
    <t>净值</t>
  </si>
  <si>
    <t>已使用年限（月）</t>
  </si>
  <si>
    <t>使用部门</t>
  </si>
  <si>
    <t>存放地点</t>
  </si>
  <si>
    <t>处置原因</t>
  </si>
  <si>
    <t>载客汽车</t>
  </si>
  <si>
    <t>台</t>
  </si>
  <si>
    <t>聊城市分公司</t>
  </si>
  <si>
    <t>无法正常使用</t>
  </si>
  <si>
    <t>0501@@@003044</t>
  </si>
  <si>
    <t>打蛋器</t>
  </si>
  <si>
    <t>超凡厨具</t>
  </si>
  <si>
    <t>专用电子设备</t>
  </si>
  <si>
    <t>2017-06-30</t>
  </si>
  <si>
    <t>东昌府区分公司</t>
  </si>
  <si>
    <t>损坏，无维修价值</t>
  </si>
  <si>
    <t>0502@@@000005</t>
  </si>
  <si>
    <t>电脑</t>
  </si>
  <si>
    <t>神舟威盛Esther1600MHZ、1280MB、17液晶</t>
  </si>
  <si>
    <t>通用电子设备</t>
  </si>
  <si>
    <t>2004-12-01</t>
  </si>
  <si>
    <t>0502@@@000006</t>
  </si>
  <si>
    <t>技嘉主板、500G/2G/19液晶/音箱、</t>
  </si>
  <si>
    <t>2006-09-27</t>
  </si>
  <si>
    <t>0502@@@000009</t>
  </si>
  <si>
    <t>X86兼容笔记本电脑</t>
  </si>
  <si>
    <t>2008-06-01</t>
  </si>
  <si>
    <t>0502@@@000011</t>
  </si>
  <si>
    <t>戴尔230、奔腾双核E5400@2.7GHZ、18.5液晶</t>
  </si>
  <si>
    <t>2010-05-01</t>
  </si>
  <si>
    <t>0502@@@000008</t>
  </si>
  <si>
    <t>DELL/330、E4500/2G/260G/19液晶</t>
  </si>
  <si>
    <t>2008-06-24</t>
  </si>
  <si>
    <t>0499@@@000779</t>
  </si>
  <si>
    <t>美的空调挂机一台</t>
  </si>
  <si>
    <t>办公类电子设备</t>
  </si>
  <si>
    <t>2022-07-28</t>
  </si>
  <si>
    <t>0499@@@000022</t>
  </si>
  <si>
    <t>光发射机</t>
  </si>
  <si>
    <t>12毫瓦</t>
  </si>
  <si>
    <t>其他机械设备</t>
  </si>
  <si>
    <t>2005-12-01</t>
  </si>
  <si>
    <t>0499@@@000075</t>
  </si>
  <si>
    <t>12mw</t>
  </si>
  <si>
    <t>2008-12-01</t>
  </si>
  <si>
    <t>0499@@@000179</t>
  </si>
  <si>
    <t>光纤收发器</t>
  </si>
  <si>
    <t>单模双纤</t>
  </si>
  <si>
    <t>2009-07-01</t>
  </si>
  <si>
    <t>0499@@@000180</t>
  </si>
  <si>
    <t>0499@@@000181</t>
  </si>
  <si>
    <t>0499@@@000250</t>
  </si>
  <si>
    <t>0499@@@000251</t>
  </si>
  <si>
    <t>2009-12-01</t>
  </si>
  <si>
    <t>0499@@@000252</t>
  </si>
  <si>
    <t>0499@@@000263</t>
  </si>
  <si>
    <t>2010-01-01</t>
  </si>
  <si>
    <t>0499@@@000449</t>
  </si>
  <si>
    <t>单纤收发器</t>
  </si>
  <si>
    <t>飞通20KM</t>
  </si>
  <si>
    <t>1992-08-01</t>
  </si>
  <si>
    <t>0499@@@000450</t>
  </si>
  <si>
    <t>1994-12-01</t>
  </si>
  <si>
    <t>0499@@@000460</t>
  </si>
  <si>
    <t>光端机</t>
  </si>
  <si>
    <t>GK－G04B</t>
  </si>
  <si>
    <t>2003-12-01</t>
  </si>
  <si>
    <t>0499@@@000509</t>
  </si>
  <si>
    <t>GK-GO1型4*2MB/S</t>
  </si>
  <si>
    <t>2003-01-01</t>
  </si>
  <si>
    <t>0499@@@000510</t>
  </si>
  <si>
    <t>0499@@@000511</t>
  </si>
  <si>
    <t>0499@@@000512</t>
  </si>
  <si>
    <t>2002-06-01</t>
  </si>
  <si>
    <t>0499@@@000513</t>
  </si>
  <si>
    <t>2003-06-01</t>
  </si>
  <si>
    <t>0499@@@000514</t>
  </si>
  <si>
    <t>1997-06-10</t>
  </si>
  <si>
    <t>0499@@@000631</t>
  </si>
  <si>
    <t>光接收机</t>
  </si>
  <si>
    <t>0499@@@000632</t>
  </si>
  <si>
    <t>YDN-R5202</t>
  </si>
  <si>
    <t>0499@@@000633</t>
  </si>
  <si>
    <t>0499@@@000634</t>
  </si>
  <si>
    <t>0499@@@000694</t>
  </si>
  <si>
    <t>GK－G01s</t>
  </si>
  <si>
    <t>0499@@@000695</t>
  </si>
  <si>
    <t>空调</t>
  </si>
  <si>
    <t>KFR-32GW挂机</t>
  </si>
  <si>
    <t>2010-04-01</t>
  </si>
  <si>
    <t>0499@@@001020</t>
  </si>
  <si>
    <t>0922001001</t>
  </si>
  <si>
    <t>惠民电视机（32英寸）</t>
  </si>
  <si>
    <t>海信K198</t>
  </si>
  <si>
    <t>库存商品</t>
  </si>
  <si>
    <t>个</t>
  </si>
  <si>
    <t>0922001002</t>
  </si>
  <si>
    <t>惠民电视机（40英寸）</t>
  </si>
  <si>
    <t>TCL</t>
  </si>
  <si>
    <t>0922001003</t>
  </si>
  <si>
    <t>惠民电视机（50英寸）</t>
  </si>
  <si>
    <t>0922001004</t>
  </si>
  <si>
    <t>惠民电视机（48英寸）</t>
  </si>
  <si>
    <t>0922002056</t>
  </si>
  <si>
    <t>普通4K液晶电视机（50英寸）</t>
  </si>
  <si>
    <t>创维E6100</t>
  </si>
  <si>
    <t>0922002057</t>
  </si>
  <si>
    <t>普通4K液晶电视机（55英寸）</t>
  </si>
  <si>
    <t>创维U55C</t>
  </si>
  <si>
    <t>0922002064</t>
  </si>
  <si>
    <t>普通4K液晶电视机（43英寸）</t>
  </si>
  <si>
    <t>创维E366W</t>
  </si>
  <si>
    <t>0922002002</t>
  </si>
  <si>
    <t>普通2K液晶电视机（40英寸）</t>
  </si>
  <si>
    <t>创维</t>
  </si>
  <si>
    <t>0922002001</t>
  </si>
  <si>
    <t>普通2K液晶电视机（32英寸）</t>
  </si>
  <si>
    <t>长虹G2000</t>
  </si>
  <si>
    <t>海信</t>
  </si>
  <si>
    <t>0922002061</t>
  </si>
  <si>
    <t>普通4K液晶电视机（58英寸）</t>
  </si>
  <si>
    <t>创维G6</t>
  </si>
  <si>
    <t>2017-01-17</t>
  </si>
  <si>
    <t>莘县分公司</t>
  </si>
  <si>
    <t>2017-02-22</t>
  </si>
  <si>
    <t>2017-01-22</t>
  </si>
  <si>
    <t>TCL 55A360</t>
  </si>
  <si>
    <t>2020-10-01</t>
  </si>
  <si>
    <t>0499@@@000629</t>
  </si>
  <si>
    <t>14mW</t>
  </si>
  <si>
    <t>改全光网络拆除</t>
  </si>
  <si>
    <t>0499@@@000619</t>
  </si>
  <si>
    <t>12mW</t>
  </si>
  <si>
    <t>2003-11-01</t>
  </si>
  <si>
    <t>0499@@@000628</t>
  </si>
  <si>
    <t>16mW</t>
  </si>
  <si>
    <t>0499@@@000529</t>
  </si>
  <si>
    <t>0499@@@000627</t>
  </si>
  <si>
    <t>2004-03-01</t>
  </si>
  <si>
    <t>0499@@@000604</t>
  </si>
  <si>
    <t>2004-05-01</t>
  </si>
  <si>
    <t>0499@@@000603</t>
  </si>
  <si>
    <t>2005-01-01</t>
  </si>
  <si>
    <t>0499@@@000857</t>
  </si>
  <si>
    <t>2005-02-01</t>
  </si>
  <si>
    <t>0499@@@000713</t>
  </si>
  <si>
    <t>2005-06-01</t>
  </si>
  <si>
    <t>0499@@@000859</t>
  </si>
  <si>
    <t>0499@@@000840</t>
  </si>
  <si>
    <t>2005-06-02</t>
  </si>
  <si>
    <t>0499@@@000843</t>
  </si>
  <si>
    <t>2006-08-01</t>
  </si>
  <si>
    <t>0499@@@000253</t>
  </si>
  <si>
    <t>2007-05-01</t>
  </si>
  <si>
    <t>0499@@@000712</t>
  </si>
  <si>
    <t>0499@@@000622</t>
  </si>
  <si>
    <t>2007-06-01</t>
  </si>
  <si>
    <t>0499@@@000706</t>
  </si>
  <si>
    <t>2007-08-01</t>
  </si>
  <si>
    <t>0499@@@000613</t>
  </si>
  <si>
    <t>2007-10-01</t>
  </si>
  <si>
    <t>0499@@@000702</t>
  </si>
  <si>
    <t>0499@@@000605</t>
  </si>
  <si>
    <t>0499@@@000606</t>
  </si>
  <si>
    <t>0499@@@000626</t>
  </si>
  <si>
    <t>2008-08-01</t>
  </si>
  <si>
    <t>0499@@@000637</t>
  </si>
  <si>
    <t>0499@@@000864</t>
  </si>
  <si>
    <t>2009-01-01</t>
  </si>
  <si>
    <t>0499@@@000865</t>
  </si>
  <si>
    <t>0499@@@000238</t>
  </si>
  <si>
    <t>2009-05-01</t>
  </si>
  <si>
    <t>16mw</t>
  </si>
  <si>
    <t>0499@@@000842</t>
  </si>
  <si>
    <t>2009-06-01</t>
  </si>
  <si>
    <t>0499@@@000636</t>
  </si>
  <si>
    <t>2009-08-01</t>
  </si>
  <si>
    <t>0499@@@000841</t>
  </si>
  <si>
    <t>0499@@@000701</t>
  </si>
  <si>
    <t>2009-09-01</t>
  </si>
  <si>
    <t>0499@@@000707</t>
  </si>
  <si>
    <t>0499@@@000405</t>
  </si>
  <si>
    <t>0499@@@000573</t>
  </si>
  <si>
    <t>0499@@@000591</t>
  </si>
  <si>
    <t>0499@@@000647</t>
  </si>
  <si>
    <t>2004-01-01</t>
  </si>
  <si>
    <t>0499@@@000948</t>
  </si>
  <si>
    <t>2004-04-01</t>
  </si>
  <si>
    <t>0499@@@000387</t>
  </si>
  <si>
    <t>0499@@@000820</t>
  </si>
  <si>
    <t>2004-06-01</t>
  </si>
  <si>
    <t>0499@@@000819</t>
  </si>
  <si>
    <t>2004-07-01</t>
  </si>
  <si>
    <t>0499@@@000384</t>
  </si>
  <si>
    <t>2004-09-01</t>
  </si>
  <si>
    <t>0499@@@000470</t>
  </si>
  <si>
    <t>0499@@@000798</t>
  </si>
  <si>
    <t>0499@@@000297</t>
  </si>
  <si>
    <t>0499@@@000326</t>
  </si>
  <si>
    <t>0499@@@000386</t>
  </si>
  <si>
    <t>0499@@@000392</t>
  </si>
  <si>
    <t>0499@@@000393</t>
  </si>
  <si>
    <t>0499@@@000406</t>
  </si>
  <si>
    <t>0499@@@000699</t>
  </si>
  <si>
    <t>0499@@@000993</t>
  </si>
  <si>
    <t>0499@@@000325</t>
  </si>
  <si>
    <t>0499@@@000374</t>
  </si>
  <si>
    <t>0499@@@000494</t>
  </si>
  <si>
    <t>0499@@@000809</t>
  </si>
  <si>
    <t>0499@@@000968</t>
  </si>
  <si>
    <t>0499@@@000947</t>
  </si>
  <si>
    <t>0499@@@000432</t>
  </si>
  <si>
    <t>2007-12-01</t>
  </si>
  <si>
    <t>0499@@@000466</t>
  </si>
  <si>
    <t>0499@@@000487</t>
  </si>
  <si>
    <t>0499@@@000994</t>
  </si>
  <si>
    <t>2008-05-01</t>
  </si>
  <si>
    <t>0499@@@000958</t>
  </si>
  <si>
    <t>0499@@@000967</t>
  </si>
  <si>
    <t>0499@@@000467</t>
  </si>
  <si>
    <t>0499@@@000833</t>
  </si>
  <si>
    <t>0499@@@000385</t>
  </si>
  <si>
    <t>0499@@@000412</t>
  </si>
  <si>
    <t>2009-03-01</t>
  </si>
  <si>
    <t>0499@@@000939</t>
  </si>
  <si>
    <t>0499@@@000959</t>
  </si>
  <si>
    <t>0499@@@000961</t>
  </si>
  <si>
    <t>0499@@@000025</t>
  </si>
  <si>
    <t>解调器</t>
  </si>
  <si>
    <t>PBI-3000D</t>
  </si>
  <si>
    <t>茌平分公司</t>
  </si>
  <si>
    <t>技术更新换代无利用价值</t>
  </si>
  <si>
    <t>0499@@@000042</t>
  </si>
  <si>
    <t>混合器</t>
  </si>
  <si>
    <t>VS-16</t>
  </si>
  <si>
    <t>2008-02-28</t>
  </si>
  <si>
    <t>0499@@@000044</t>
  </si>
  <si>
    <t>PBI4016C,16口</t>
  </si>
  <si>
    <t>2008-06-30</t>
  </si>
  <si>
    <t>0499@@@000074</t>
  </si>
  <si>
    <t>调制器</t>
  </si>
  <si>
    <t>S550MC</t>
  </si>
  <si>
    <t>1995-01-01</t>
  </si>
  <si>
    <t>1995-04-01</t>
  </si>
  <si>
    <t>0499@@@000076</t>
  </si>
  <si>
    <t>HEM-550D</t>
  </si>
  <si>
    <t>1999-07-01</t>
  </si>
  <si>
    <t>0499@@@000077</t>
  </si>
  <si>
    <t>DAL550MSQ</t>
  </si>
  <si>
    <t>1997-10-01</t>
  </si>
  <si>
    <t>0499@@@000078</t>
  </si>
  <si>
    <t>DAL550MSTQ</t>
  </si>
  <si>
    <t>1997-08-01</t>
  </si>
  <si>
    <t>0499@@@000079</t>
  </si>
  <si>
    <t>HF-550MC</t>
  </si>
  <si>
    <t>0499@@@000080</t>
  </si>
  <si>
    <t>PBI-3000MC</t>
  </si>
  <si>
    <t>2004-12-14</t>
  </si>
  <si>
    <t>0499@@@000081</t>
  </si>
  <si>
    <t>PBI-4000M-550</t>
  </si>
  <si>
    <t>2001-04-01</t>
  </si>
  <si>
    <t>0499@@@000082</t>
  </si>
  <si>
    <t>0499@@@000083</t>
  </si>
  <si>
    <t>PBI-4000M</t>
  </si>
  <si>
    <t>0499@@@000084</t>
  </si>
  <si>
    <t>0499@@@000085</t>
  </si>
  <si>
    <t>2004-10-01</t>
  </si>
  <si>
    <t>0499@@@000086</t>
  </si>
  <si>
    <t>2004-11-15</t>
  </si>
  <si>
    <t>0499@@@000087</t>
  </si>
  <si>
    <t>2004-08-07</t>
  </si>
  <si>
    <t>0499@@@000088</t>
  </si>
  <si>
    <t>2004-05-24</t>
  </si>
  <si>
    <t>0499@@@000089</t>
  </si>
  <si>
    <t>PBI-3000M</t>
  </si>
  <si>
    <t>2005-01-20</t>
  </si>
  <si>
    <t>0499@@@000090</t>
  </si>
  <si>
    <t>2006-11-30</t>
  </si>
  <si>
    <t>0499@@@000091</t>
  </si>
  <si>
    <t>2007-02-28</t>
  </si>
  <si>
    <t>0499@@@000092</t>
  </si>
  <si>
    <t>PBI-3000</t>
  </si>
  <si>
    <t>0499@@@000093</t>
  </si>
  <si>
    <t>0499@@@000107</t>
  </si>
  <si>
    <t>E-O1310nm  16mA</t>
  </si>
  <si>
    <t>0499@@@000108</t>
  </si>
  <si>
    <t>18mw.1310</t>
  </si>
  <si>
    <t>2004-12-28</t>
  </si>
  <si>
    <t>0499@@@000125</t>
  </si>
  <si>
    <t>光分路器</t>
  </si>
  <si>
    <t>1*9</t>
  </si>
  <si>
    <t>1995-06-27</t>
  </si>
  <si>
    <t>0499@@@000126</t>
  </si>
  <si>
    <t>1*8</t>
  </si>
  <si>
    <t>1995-06-30</t>
  </si>
  <si>
    <t>0499@@@000127</t>
  </si>
  <si>
    <t>1995-06-29</t>
  </si>
  <si>
    <t>0499@@@000128</t>
  </si>
  <si>
    <t>0499@@@000129</t>
  </si>
  <si>
    <t>1*5</t>
  </si>
  <si>
    <t>0499@@@000130</t>
  </si>
  <si>
    <t>1*6</t>
  </si>
  <si>
    <t>0499@@@000131</t>
  </si>
  <si>
    <t>1*4+1*5</t>
  </si>
  <si>
    <t>1995-07-01</t>
  </si>
  <si>
    <t>0499@@@000142</t>
  </si>
  <si>
    <t>PBI-4000M-UV</t>
  </si>
  <si>
    <t>0499@@@000143</t>
  </si>
  <si>
    <t>1995-07-02</t>
  </si>
  <si>
    <t>0499@@@000144</t>
  </si>
  <si>
    <t>2500MB</t>
  </si>
  <si>
    <t>0499@@@000145</t>
  </si>
  <si>
    <t>DSM-C6</t>
  </si>
  <si>
    <t>2007-09-01</t>
  </si>
  <si>
    <t>0499@@@000146</t>
  </si>
  <si>
    <t>94..75</t>
  </si>
  <si>
    <t>0499@@@000147</t>
  </si>
  <si>
    <t>0307002053</t>
  </si>
  <si>
    <t>PLC光分路器_1*4_SC/APC插片式</t>
  </si>
  <si>
    <t>原材料</t>
  </si>
  <si>
    <t>高唐分公司</t>
  </si>
  <si>
    <t>技术淘汰</t>
  </si>
  <si>
    <t>0921002103</t>
  </si>
  <si>
    <t>单向高清机顶盒（Hi3716M）</t>
  </si>
  <si>
    <t>0921002002</t>
  </si>
  <si>
    <t>双向高清机顶盒（BCM75838）</t>
  </si>
  <si>
    <t>0921021001</t>
  </si>
  <si>
    <t>芯片授权卡</t>
  </si>
  <si>
    <t>永新</t>
  </si>
  <si>
    <t>5001001004</t>
  </si>
  <si>
    <t>防水尾缆</t>
  </si>
  <si>
    <t>使用率低</t>
  </si>
  <si>
    <t>0499@@@000009</t>
  </si>
  <si>
    <t>2004-08-31</t>
  </si>
  <si>
    <t>0499@@@000160</t>
  </si>
  <si>
    <t>2003-12-31</t>
  </si>
  <si>
    <t>0499@@@000172</t>
  </si>
  <si>
    <t>0499@@@000173</t>
  </si>
  <si>
    <t>2003-06-30</t>
  </si>
  <si>
    <t>0499@@@000176</t>
  </si>
  <si>
    <t>0499@@@000177</t>
  </si>
  <si>
    <t>0499@@@000178</t>
  </si>
  <si>
    <t>0499@@@000187</t>
  </si>
  <si>
    <t>2002-06-30</t>
  </si>
  <si>
    <t>0499@@@000188</t>
  </si>
  <si>
    <t>0499@@@000243</t>
  </si>
  <si>
    <t>0499@@@000245</t>
  </si>
  <si>
    <t>0499@@@000247</t>
  </si>
  <si>
    <t>0499@@@000309</t>
  </si>
  <si>
    <t>0499@@@000313</t>
  </si>
  <si>
    <t>0499@@@000315</t>
  </si>
  <si>
    <t>0499@@@000318</t>
  </si>
  <si>
    <t>0499@@@000320</t>
  </si>
  <si>
    <t>0499@@@000397</t>
  </si>
  <si>
    <t>1998-10-01</t>
  </si>
  <si>
    <t>0499@@@000414</t>
  </si>
  <si>
    <t>0499@@@000415</t>
  </si>
  <si>
    <t>0499@@@000433</t>
  </si>
  <si>
    <t>2002-12-01</t>
  </si>
  <si>
    <t>0499@@@000434</t>
  </si>
  <si>
    <t>0499@@@000461</t>
  </si>
  <si>
    <t>0705@@@000121</t>
  </si>
  <si>
    <t>光猫ONU</t>
  </si>
  <si>
    <t>ONU设备</t>
  </si>
  <si>
    <t>2015-08-01</t>
  </si>
  <si>
    <t>损坏无法使用</t>
  </si>
  <si>
    <t>0602@@@000016</t>
  </si>
  <si>
    <t>野外光接机</t>
  </si>
  <si>
    <t>220V</t>
  </si>
  <si>
    <t>2018-07-01</t>
  </si>
  <si>
    <t>损坏无维修价值</t>
  </si>
  <si>
    <t>0501@@@000451</t>
  </si>
  <si>
    <t>0501@@@000452</t>
  </si>
  <si>
    <t>0501@@@000453</t>
  </si>
  <si>
    <t>0501@@@000454</t>
  </si>
  <si>
    <t>0501@@@000484</t>
  </si>
  <si>
    <t>野外型光接收机</t>
  </si>
  <si>
    <t>2018-10-01</t>
  </si>
  <si>
    <t>0501@@@000485</t>
  </si>
  <si>
    <t>0501@@@000503</t>
  </si>
  <si>
    <t>0501@@@000504</t>
  </si>
  <si>
    <t>0501@@@000513</t>
  </si>
  <si>
    <t>0501@@@000517</t>
  </si>
  <si>
    <t>220v</t>
  </si>
  <si>
    <t>2018-11-01</t>
  </si>
  <si>
    <t>0501@@@000521</t>
  </si>
  <si>
    <t>0501@@@000527</t>
  </si>
  <si>
    <t>0501@@@000528</t>
  </si>
  <si>
    <t>0501@@@000539</t>
  </si>
  <si>
    <t>2018-12-01</t>
  </si>
  <si>
    <t>0501@@@000540</t>
  </si>
  <si>
    <t>0501@@@000543</t>
  </si>
  <si>
    <t>0602@@@000018</t>
  </si>
  <si>
    <t>2019-02-01</t>
  </si>
  <si>
    <t>0501@@@000549</t>
  </si>
  <si>
    <t>0501@@@000551</t>
  </si>
  <si>
    <t>0501@@@000573</t>
  </si>
  <si>
    <t>双路野外型光接收机</t>
  </si>
  <si>
    <t>2019-04-01</t>
  </si>
  <si>
    <t>0501@@@000578</t>
  </si>
  <si>
    <t>0501@@@000582</t>
  </si>
  <si>
    <t>2019-05-01</t>
  </si>
  <si>
    <t>0501@@@000583</t>
  </si>
  <si>
    <t>0501@@@000597</t>
  </si>
  <si>
    <t>2019-06-01</t>
  </si>
  <si>
    <t>0501@@@000626</t>
  </si>
  <si>
    <t>2019-08-01</t>
  </si>
  <si>
    <t>0501@@@000640</t>
  </si>
  <si>
    <t>光接机</t>
  </si>
  <si>
    <t>双路野外型60V</t>
  </si>
  <si>
    <t>2019-09-01</t>
  </si>
  <si>
    <t>0501@@@000634</t>
  </si>
  <si>
    <t>双路野外型光接机</t>
  </si>
  <si>
    <t>2019-10-31</t>
  </si>
  <si>
    <t>0705@@@000301</t>
  </si>
  <si>
    <t>双路野外型220</t>
  </si>
  <si>
    <t>2019-10-01</t>
  </si>
  <si>
    <t>0501@@@000630</t>
  </si>
  <si>
    <t>双路野外型 220</t>
  </si>
  <si>
    <t>0501@@@000631</t>
  </si>
  <si>
    <t>双路野外型 60</t>
  </si>
  <si>
    <t>0501@@@000655</t>
  </si>
  <si>
    <t>0501@@@000657</t>
  </si>
  <si>
    <t>0501@@@000658</t>
  </si>
  <si>
    <t>0501@@@000660</t>
  </si>
  <si>
    <t>双路野外型220V</t>
  </si>
  <si>
    <t>0501@@@000638</t>
  </si>
  <si>
    <t>2019-11-30</t>
  </si>
  <si>
    <t>0501@@@000648</t>
  </si>
  <si>
    <t>四路野外型 60V</t>
  </si>
  <si>
    <t>0501@@@000667</t>
  </si>
  <si>
    <t>2019-12-27</t>
  </si>
  <si>
    <t>0501@@@000670</t>
  </si>
  <si>
    <t>0501@@@000671</t>
  </si>
  <si>
    <t>合计</t>
  </si>
  <si>
    <t>聊城市辖区5家分公司资产报废类别明细表汇总表</t>
  </si>
  <si>
    <t>部门</t>
  </si>
  <si>
    <t>资产原值</t>
  </si>
  <si>
    <t>账面净值</t>
  </si>
  <si>
    <t>厨具</t>
  </si>
  <si>
    <t>聊城小计</t>
  </si>
  <si>
    <t>东昌府分公司</t>
  </si>
  <si>
    <t>载客汽车 三轮车</t>
  </si>
  <si>
    <t>电脑 空调</t>
  </si>
  <si>
    <t>光发射机 光接收机</t>
  </si>
  <si>
    <t>—</t>
  </si>
  <si>
    <t>东昌府小计</t>
  </si>
  <si>
    <t>莘县小计</t>
  </si>
  <si>
    <t>光发射机 调制器</t>
  </si>
  <si>
    <t>茌平小计</t>
  </si>
  <si>
    <t>高唐小计</t>
  </si>
  <si>
    <t>鉴定部门审核意见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</si>
</sst>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#,##0.00_ "/>
    <numFmt numFmtId="179" formatCode="0_ "/>
    <numFmt numFmtId="180" formatCode="[$-409]yyyy\-mm\-dd;@"/>
  </numFmts>
  <fonts count="39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22"/>
      <color theme="1"/>
      <name val="宋体"/>
      <charset val="134"/>
    </font>
    <font>
      <b/>
      <sz val="26"/>
      <color theme="1"/>
      <name val="宋体"/>
      <charset val="134"/>
    </font>
    <font>
      <sz val="16"/>
      <color theme="1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8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b/>
      <sz val="12"/>
      <color theme="1"/>
      <name val="仿宋"/>
      <charset val="134"/>
    </font>
    <font>
      <b/>
      <sz val="10"/>
      <color rgb="FF000000"/>
      <name val="仿宋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rgb="FF000000"/>
      <name val="仿宋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rgb="FF000000"/>
      <name val="仿宋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等线"/>
      <charset val="134"/>
      <scheme val="minor"/>
    </font>
    <font>
      <sz val="9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theme="1"/>
      <name val="宋体"/>
      <charset val="134"/>
    </font>
    <font>
      <b/>
      <sz val="20"/>
      <name val="宋体"/>
      <charset val="134"/>
    </font>
    <font>
      <b/>
      <sz val="9"/>
      <color theme="1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等线"/>
      <charset val="134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9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43" fontId="32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8" fontId="11" fillId="4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8" fontId="18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78" fontId="19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78" fontId="18" fillId="0" borderId="1" xfId="0" applyNumberFormat="1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79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79" fontId="20" fillId="0" borderId="0" xfId="0" applyNumberFormat="1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79" fontId="29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179" fontId="30" fillId="0" borderId="1" xfId="4" applyNumberFormat="1" applyFont="1" applyFill="1" applyBorder="1" applyAlignment="1">
      <alignment horizontal="center" vertical="center"/>
    </xf>
    <xf numFmtId="180" fontId="27" fillId="0" borderId="1" xfId="0" applyNumberFormat="1" applyFont="1" applyFill="1" applyBorder="1" applyAlignment="1">
      <alignment horizontal="center" vertical="center" wrapText="1"/>
    </xf>
    <xf numFmtId="57" fontId="20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179" fontId="29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79" fontId="2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" fontId="30" fillId="0" borderId="1" xfId="0" applyNumberFormat="1" applyFont="1" applyFill="1" applyBorder="1" applyAlignment="1">
      <alignment horizontal="center" vertical="center"/>
    </xf>
    <xf numFmtId="179" fontId="27" fillId="0" borderId="1" xfId="1" applyNumberFormat="1" applyFont="1" applyFill="1" applyBorder="1" applyAlignment="1">
      <alignment horizontal="center" vertical="center" shrinkToFit="1"/>
    </xf>
    <xf numFmtId="49" fontId="30" fillId="0" borderId="1" xfId="3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179" fontId="30" fillId="0" borderId="1" xfId="4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179" fontId="30" fillId="0" borderId="1" xfId="4" applyNumberFormat="1" applyFont="1" applyFill="1" applyBorder="1" applyAlignment="1">
      <alignment horizontal="center" vertical="center"/>
    </xf>
    <xf numFmtId="4" fontId="30" fillId="0" borderId="1" xfId="0" applyNumberFormat="1" applyFont="1" applyFill="1" applyBorder="1" applyAlignment="1">
      <alignment horizontal="center" vertical="center"/>
    </xf>
    <xf numFmtId="179" fontId="27" fillId="0" borderId="1" xfId="1" applyNumberFormat="1" applyFont="1" applyFill="1" applyBorder="1" applyAlignment="1">
      <alignment horizontal="center" vertical="center" shrinkToFit="1"/>
    </xf>
    <xf numFmtId="49" fontId="30" fillId="0" borderId="1" xfId="3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center" vertical="center"/>
    </xf>
    <xf numFmtId="179" fontId="27" fillId="0" borderId="1" xfId="1" applyNumberFormat="1" applyFont="1" applyFill="1" applyBorder="1" applyAlignment="1">
      <alignment horizontal="center" vertical="center" shrinkToFit="1"/>
    </xf>
    <xf numFmtId="49" fontId="30" fillId="0" borderId="1" xfId="3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178" fontId="15" fillId="0" borderId="1" xfId="1" applyNumberFormat="1" applyFont="1" applyBorder="1" applyAlignment="1">
      <alignment horizontal="center" vertical="center" shrinkToFit="1"/>
    </xf>
    <xf numFmtId="43" fontId="15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179" fontId="28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3"/>
    <cellStyle name="常规 3" xfId="4"/>
    <cellStyle name="常规 6" xfId="2"/>
    <cellStyle name="千位分隔" xfId="1" builtinId="3"/>
    <cellStyle name="千位分隔 2" xfId="5"/>
  </cellStyles>
  <dxfs count="0"/>
  <tableStyles count="0" defaultTableStyle="TableStyleMedium2" defaultPivotStyle="PivotStyleLight16"/>
  <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0301@@@000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sqref="A1:F1"/>
    </sheetView>
  </sheetViews>
  <sheetFormatPr defaultColWidth="9" defaultRowHeight="27"/>
  <cols>
    <col min="1" max="1" width="20.375" style="2" customWidth="1"/>
    <col min="2" max="2" width="15.25" style="2" customWidth="1"/>
    <col min="3" max="4" width="16.125" style="2" customWidth="1"/>
    <col min="5" max="5" width="14.75" style="2" customWidth="1"/>
    <col min="6" max="6" width="4.375" style="2" customWidth="1"/>
    <col min="7" max="7" width="9" style="3"/>
  </cols>
  <sheetData>
    <row r="1" spans="1:7" ht="39" customHeight="1">
      <c r="A1" s="104" t="s">
        <v>0</v>
      </c>
      <c r="B1" s="104"/>
      <c r="C1" s="104"/>
      <c r="D1" s="104"/>
      <c r="E1" s="104"/>
      <c r="F1" s="104"/>
    </row>
    <row r="2" spans="1:7" ht="28.5" customHeight="1">
      <c r="A2" s="105" t="s">
        <v>1</v>
      </c>
      <c r="B2" s="105"/>
      <c r="C2" s="105"/>
      <c r="D2" s="105"/>
      <c r="E2" s="105"/>
      <c r="F2" s="105"/>
    </row>
    <row r="3" spans="1:7" ht="29.25" customHeight="1">
      <c r="A3" s="4" t="s">
        <v>2</v>
      </c>
      <c r="B3" s="106"/>
      <c r="C3" s="106"/>
      <c r="D3" s="106"/>
      <c r="E3" s="106"/>
      <c r="F3" s="106"/>
    </row>
    <row r="4" spans="1:7" ht="29.25" customHeight="1">
      <c r="A4" s="4" t="s">
        <v>3</v>
      </c>
      <c r="B4" s="107"/>
      <c r="C4" s="108"/>
      <c r="D4" s="4" t="s">
        <v>4</v>
      </c>
      <c r="E4" s="107"/>
      <c r="F4" s="108"/>
    </row>
    <row r="5" spans="1:7" ht="29.25" customHeight="1">
      <c r="A5" s="4" t="s">
        <v>5</v>
      </c>
      <c r="B5" s="107"/>
      <c r="C5" s="108"/>
      <c r="D5" s="4" t="s">
        <v>6</v>
      </c>
      <c r="E5" s="107"/>
      <c r="F5" s="108"/>
    </row>
    <row r="6" spans="1:7" s="1" customFormat="1" ht="29.25" customHeight="1">
      <c r="A6" s="4" t="s">
        <v>7</v>
      </c>
      <c r="B6" s="102"/>
      <c r="C6" s="109"/>
      <c r="D6" s="110"/>
      <c r="E6" s="110"/>
      <c r="F6" s="111"/>
      <c r="G6" s="10"/>
    </row>
    <row r="7" spans="1:7" s="1" customFormat="1" ht="75" customHeight="1">
      <c r="A7" s="11" t="s">
        <v>8</v>
      </c>
      <c r="B7" s="109"/>
      <c r="C7" s="110"/>
      <c r="D7" s="110"/>
      <c r="E7" s="110"/>
      <c r="F7" s="111"/>
      <c r="G7" s="10"/>
    </row>
    <row r="8" spans="1:7" s="1" customFormat="1" ht="45.75" customHeight="1">
      <c r="A8" s="4" t="s">
        <v>9</v>
      </c>
      <c r="B8" s="109"/>
      <c r="C8" s="110"/>
      <c r="D8" s="110"/>
      <c r="E8" s="110"/>
      <c r="F8" s="111"/>
      <c r="G8" s="10"/>
    </row>
    <row r="9" spans="1:7" s="1" customFormat="1" ht="45" customHeight="1">
      <c r="A9" s="4" t="s">
        <v>10</v>
      </c>
      <c r="B9" s="109"/>
      <c r="C9" s="110"/>
      <c r="D9" s="110"/>
      <c r="E9" s="110"/>
      <c r="F9" s="111"/>
      <c r="G9" s="10"/>
    </row>
    <row r="10" spans="1:7" s="1" customFormat="1" ht="29.25" customHeight="1">
      <c r="A10" s="13" t="s">
        <v>11</v>
      </c>
      <c r="B10" s="103"/>
      <c r="C10" s="103"/>
      <c r="D10" s="103"/>
      <c r="E10" s="103"/>
      <c r="F10" s="103"/>
      <c r="G10" s="10"/>
    </row>
    <row r="11" spans="1:7" s="1" customFormat="1" ht="53.25" customHeight="1">
      <c r="A11" s="15" t="s">
        <v>12</v>
      </c>
      <c r="B11" s="109"/>
      <c r="C11" s="110"/>
      <c r="D11" s="110"/>
      <c r="E11" s="110"/>
      <c r="F11" s="111"/>
      <c r="G11" s="10"/>
    </row>
    <row r="12" spans="1:7" s="1" customFormat="1" ht="53.25" customHeight="1">
      <c r="A12" s="15" t="s">
        <v>13</v>
      </c>
      <c r="B12" s="109"/>
      <c r="C12" s="110"/>
      <c r="D12" s="110"/>
      <c r="E12" s="110"/>
      <c r="F12" s="111"/>
      <c r="G12" s="10"/>
    </row>
    <row r="13" spans="1:7" s="1" customFormat="1" ht="53.25" customHeight="1">
      <c r="A13" s="15" t="s">
        <v>14</v>
      </c>
      <c r="B13" s="12"/>
      <c r="C13" s="8"/>
      <c r="D13" s="8"/>
      <c r="E13" s="8"/>
      <c r="F13" s="9"/>
      <c r="G13" s="10"/>
    </row>
    <row r="14" spans="1:7" s="1" customFormat="1" ht="53.25" customHeight="1">
      <c r="A14" s="15" t="s">
        <v>15</v>
      </c>
      <c r="B14" s="109"/>
      <c r="C14" s="110"/>
      <c r="D14" s="110"/>
      <c r="E14" s="110"/>
      <c r="F14" s="111"/>
      <c r="G14" s="10"/>
    </row>
    <row r="15" spans="1:7" s="1" customFormat="1" ht="53.25" customHeight="1">
      <c r="A15" s="15" t="s">
        <v>16</v>
      </c>
      <c r="B15" s="109"/>
      <c r="C15" s="110"/>
      <c r="D15" s="110"/>
      <c r="E15" s="110"/>
      <c r="F15" s="111"/>
      <c r="G15" s="10"/>
    </row>
    <row r="16" spans="1:7" s="1" customFormat="1" ht="53.25" customHeight="1">
      <c r="A16" s="15" t="s">
        <v>17</v>
      </c>
      <c r="B16" s="109"/>
      <c r="C16" s="110"/>
      <c r="D16" s="110"/>
      <c r="E16" s="110"/>
      <c r="F16" s="111"/>
      <c r="G16" s="10"/>
    </row>
  </sheetData>
  <mergeCells count="16">
    <mergeCell ref="B16:F16"/>
    <mergeCell ref="B9:F9"/>
    <mergeCell ref="B11:F11"/>
    <mergeCell ref="B12:F12"/>
    <mergeCell ref="B14:F14"/>
    <mergeCell ref="B15:F15"/>
    <mergeCell ref="B5:C5"/>
    <mergeCell ref="E5:F5"/>
    <mergeCell ref="C6:F6"/>
    <mergeCell ref="B7:F7"/>
    <mergeCell ref="B8:F8"/>
    <mergeCell ref="A1:F1"/>
    <mergeCell ref="A2:F2"/>
    <mergeCell ref="B3:F3"/>
    <mergeCell ref="B4:C4"/>
    <mergeCell ref="E4:F4"/>
  </mergeCells>
  <phoneticPr fontId="3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2"/>
  <sheetViews>
    <sheetView tabSelected="1" topLeftCell="A208" workbookViewId="0">
      <selection activeCell="C8" sqref="C8"/>
    </sheetView>
  </sheetViews>
  <sheetFormatPr defaultColWidth="9" defaultRowHeight="14.25"/>
  <cols>
    <col min="1" max="1" width="4.375" style="52" customWidth="1"/>
    <col min="2" max="2" width="11.875" style="53" customWidth="1"/>
    <col min="3" max="3" width="16.25" style="54" customWidth="1"/>
    <col min="4" max="4" width="19.25" style="54" customWidth="1"/>
    <col min="5" max="5" width="17.5" style="55" customWidth="1"/>
    <col min="6" max="6" width="10.75" style="55" customWidth="1"/>
    <col min="7" max="7" width="5.875" style="55" customWidth="1"/>
    <col min="8" max="8" width="8.875" style="56" customWidth="1"/>
    <col min="9" max="9" width="12.5" style="57" customWidth="1"/>
    <col min="10" max="10" width="14.5" style="57" customWidth="1"/>
    <col min="11" max="11" width="9.75" style="57" customWidth="1"/>
    <col min="12" max="12" width="9.375" style="57" customWidth="1"/>
    <col min="13" max="13" width="12.25" style="57" customWidth="1"/>
    <col min="14" max="14" width="12.375" style="57" customWidth="1"/>
    <col min="15" max="15" width="17.375" style="57" customWidth="1"/>
  </cols>
  <sheetData>
    <row r="1" spans="1:15" s="46" customFormat="1" ht="23.1" customHeight="1">
      <c r="A1" s="112" t="s">
        <v>18</v>
      </c>
      <c r="B1" s="112"/>
      <c r="C1" s="113"/>
      <c r="D1" s="113"/>
      <c r="E1" s="112"/>
      <c r="F1" s="112"/>
      <c r="G1" s="112"/>
      <c r="H1" s="114"/>
      <c r="I1" s="112"/>
      <c r="J1" s="112"/>
      <c r="K1" s="112"/>
      <c r="L1" s="114"/>
      <c r="M1" s="112"/>
      <c r="N1" s="112"/>
      <c r="O1" s="112"/>
    </row>
    <row r="2" spans="1:15" s="47" customFormat="1" ht="21" customHeight="1">
      <c r="A2" s="115" t="s">
        <v>19</v>
      </c>
      <c r="B2" s="115"/>
      <c r="C2" s="115"/>
      <c r="D2" s="115"/>
      <c r="E2" s="115"/>
      <c r="F2" s="58"/>
      <c r="G2" s="58"/>
      <c r="H2" s="59" t="s">
        <v>20</v>
      </c>
      <c r="I2" s="72">
        <v>45222</v>
      </c>
      <c r="J2" s="73"/>
      <c r="K2" s="73" t="s">
        <v>21</v>
      </c>
      <c r="L2" s="74"/>
      <c r="M2" s="73"/>
      <c r="N2" s="73"/>
      <c r="O2" s="75"/>
    </row>
    <row r="3" spans="1:15" s="47" customFormat="1" ht="28.9" customHeight="1">
      <c r="A3" s="60" t="s">
        <v>22</v>
      </c>
      <c r="B3" s="61" t="s">
        <v>23</v>
      </c>
      <c r="C3" s="62" t="s">
        <v>24</v>
      </c>
      <c r="D3" s="62" t="s">
        <v>25</v>
      </c>
      <c r="E3" s="63" t="s">
        <v>26</v>
      </c>
      <c r="F3" s="64" t="s">
        <v>27</v>
      </c>
      <c r="G3" s="63" t="s">
        <v>28</v>
      </c>
      <c r="H3" s="65" t="s">
        <v>29</v>
      </c>
      <c r="I3" s="61" t="s">
        <v>30</v>
      </c>
      <c r="J3" s="61" t="s">
        <v>31</v>
      </c>
      <c r="K3" s="61" t="s">
        <v>32</v>
      </c>
      <c r="L3" s="76" t="s">
        <v>33</v>
      </c>
      <c r="M3" s="61" t="s">
        <v>34</v>
      </c>
      <c r="N3" s="61" t="s">
        <v>35</v>
      </c>
      <c r="O3" s="77" t="s">
        <v>36</v>
      </c>
    </row>
    <row r="4" spans="1:15" s="48" customFormat="1" ht="18" customHeight="1">
      <c r="A4" s="66">
        <v>2</v>
      </c>
      <c r="B4" s="67" t="s">
        <v>41</v>
      </c>
      <c r="C4" s="68" t="s">
        <v>42</v>
      </c>
      <c r="D4" s="68" t="s">
        <v>43</v>
      </c>
      <c r="E4" s="69" t="s">
        <v>44</v>
      </c>
      <c r="F4" s="69" t="s">
        <v>45</v>
      </c>
      <c r="G4" s="69" t="s">
        <v>38</v>
      </c>
      <c r="H4" s="70">
        <v>1</v>
      </c>
      <c r="I4" s="78">
        <v>2300</v>
      </c>
      <c r="J4" s="78">
        <v>1773.3</v>
      </c>
      <c r="K4" s="78">
        <v>526.70000000000005</v>
      </c>
      <c r="L4" s="79">
        <v>76</v>
      </c>
      <c r="M4" s="80" t="s">
        <v>39</v>
      </c>
      <c r="N4" s="80" t="s">
        <v>39</v>
      </c>
      <c r="O4" s="81" t="s">
        <v>40</v>
      </c>
    </row>
    <row r="5" spans="1:15" s="48" customFormat="1" ht="30" customHeight="1">
      <c r="A5" s="66">
        <v>5</v>
      </c>
      <c r="B5" s="67" t="s">
        <v>48</v>
      </c>
      <c r="C5" s="68" t="s">
        <v>49</v>
      </c>
      <c r="D5" s="68" t="s">
        <v>50</v>
      </c>
      <c r="E5" s="69" t="s">
        <v>51</v>
      </c>
      <c r="F5" s="69" t="s">
        <v>52</v>
      </c>
      <c r="G5" s="69" t="s">
        <v>38</v>
      </c>
      <c r="H5" s="70">
        <v>1</v>
      </c>
      <c r="I5" s="78">
        <v>3000</v>
      </c>
      <c r="J5" s="78">
        <v>2850</v>
      </c>
      <c r="K5" s="78">
        <v>150</v>
      </c>
      <c r="L5" s="79">
        <v>225</v>
      </c>
      <c r="M5" s="80" t="s">
        <v>46</v>
      </c>
      <c r="N5" s="80" t="s">
        <v>46</v>
      </c>
      <c r="O5" s="81" t="s">
        <v>47</v>
      </c>
    </row>
    <row r="6" spans="1:15" s="48" customFormat="1" ht="24" customHeight="1">
      <c r="A6" s="66">
        <v>6</v>
      </c>
      <c r="B6" s="67" t="s">
        <v>53</v>
      </c>
      <c r="C6" s="68" t="s">
        <v>49</v>
      </c>
      <c r="D6" s="68" t="s">
        <v>54</v>
      </c>
      <c r="E6" s="69" t="s">
        <v>51</v>
      </c>
      <c r="F6" s="69" t="s">
        <v>55</v>
      </c>
      <c r="G6" s="69" t="s">
        <v>38</v>
      </c>
      <c r="H6" s="70">
        <v>1</v>
      </c>
      <c r="I6" s="78">
        <v>3000</v>
      </c>
      <c r="J6" s="78">
        <v>2850</v>
      </c>
      <c r="K6" s="78">
        <v>150</v>
      </c>
      <c r="L6" s="79">
        <v>204</v>
      </c>
      <c r="M6" s="80" t="s">
        <v>46</v>
      </c>
      <c r="N6" s="80" t="s">
        <v>46</v>
      </c>
      <c r="O6" s="81" t="s">
        <v>47</v>
      </c>
    </row>
    <row r="7" spans="1:15" s="48" customFormat="1" ht="18" customHeight="1">
      <c r="A7" s="66">
        <v>7</v>
      </c>
      <c r="B7" s="67" t="s">
        <v>56</v>
      </c>
      <c r="C7" s="68" t="s">
        <v>49</v>
      </c>
      <c r="D7" s="68" t="s">
        <v>57</v>
      </c>
      <c r="E7" s="69" t="s">
        <v>51</v>
      </c>
      <c r="F7" s="69" t="s">
        <v>58</v>
      </c>
      <c r="G7" s="69" t="s">
        <v>38</v>
      </c>
      <c r="H7" s="70">
        <v>1</v>
      </c>
      <c r="I7" s="78">
        <v>3500</v>
      </c>
      <c r="J7" s="78">
        <v>3325</v>
      </c>
      <c r="K7" s="78">
        <v>175</v>
      </c>
      <c r="L7" s="79">
        <v>183</v>
      </c>
      <c r="M7" s="80" t="s">
        <v>46</v>
      </c>
      <c r="N7" s="80" t="s">
        <v>46</v>
      </c>
      <c r="O7" s="81" t="s">
        <v>47</v>
      </c>
    </row>
    <row r="8" spans="1:15" s="48" customFormat="1" ht="27" customHeight="1">
      <c r="A8" s="66">
        <v>8</v>
      </c>
      <c r="B8" s="67" t="s">
        <v>59</v>
      </c>
      <c r="C8" s="68" t="s">
        <v>49</v>
      </c>
      <c r="D8" s="68" t="s">
        <v>60</v>
      </c>
      <c r="E8" s="69" t="s">
        <v>51</v>
      </c>
      <c r="F8" s="69" t="s">
        <v>61</v>
      </c>
      <c r="G8" s="69" t="s">
        <v>38</v>
      </c>
      <c r="H8" s="70">
        <v>1</v>
      </c>
      <c r="I8" s="78">
        <v>4800</v>
      </c>
      <c r="J8" s="78">
        <v>4560</v>
      </c>
      <c r="K8" s="78">
        <v>240</v>
      </c>
      <c r="L8" s="79">
        <v>160</v>
      </c>
      <c r="M8" s="80" t="s">
        <v>46</v>
      </c>
      <c r="N8" s="80" t="s">
        <v>46</v>
      </c>
      <c r="O8" s="81" t="s">
        <v>47</v>
      </c>
    </row>
    <row r="9" spans="1:15" s="48" customFormat="1" ht="24.95" customHeight="1">
      <c r="A9" s="66">
        <v>9</v>
      </c>
      <c r="B9" s="67" t="s">
        <v>62</v>
      </c>
      <c r="C9" s="68" t="s">
        <v>49</v>
      </c>
      <c r="D9" s="68" t="s">
        <v>63</v>
      </c>
      <c r="E9" s="69" t="s">
        <v>51</v>
      </c>
      <c r="F9" s="69" t="s">
        <v>64</v>
      </c>
      <c r="G9" s="69" t="s">
        <v>38</v>
      </c>
      <c r="H9" s="70">
        <v>2</v>
      </c>
      <c r="I9" s="78">
        <v>11200</v>
      </c>
      <c r="J9" s="78">
        <v>10640</v>
      </c>
      <c r="K9" s="78">
        <v>560</v>
      </c>
      <c r="L9" s="79">
        <v>183</v>
      </c>
      <c r="M9" s="80" t="s">
        <v>46</v>
      </c>
      <c r="N9" s="80" t="s">
        <v>46</v>
      </c>
      <c r="O9" s="81" t="s">
        <v>47</v>
      </c>
    </row>
    <row r="10" spans="1:15" s="48" customFormat="1" ht="24.95" customHeight="1">
      <c r="A10" s="66">
        <v>10</v>
      </c>
      <c r="B10" s="67" t="s">
        <v>65</v>
      </c>
      <c r="C10" s="68" t="s">
        <v>66</v>
      </c>
      <c r="D10" s="68"/>
      <c r="E10" s="69" t="s">
        <v>67</v>
      </c>
      <c r="F10" s="69" t="s">
        <v>68</v>
      </c>
      <c r="G10" s="69" t="s">
        <v>38</v>
      </c>
      <c r="H10" s="70">
        <v>1</v>
      </c>
      <c r="I10" s="78">
        <v>1769.91</v>
      </c>
      <c r="J10" s="78">
        <v>245.18</v>
      </c>
      <c r="K10" s="78">
        <v>1524.73</v>
      </c>
      <c r="L10" s="79">
        <v>14</v>
      </c>
      <c r="M10" s="80" t="s">
        <v>46</v>
      </c>
      <c r="N10" s="80" t="s">
        <v>46</v>
      </c>
      <c r="O10" s="81" t="s">
        <v>47</v>
      </c>
    </row>
    <row r="11" spans="1:15" s="48" customFormat="1" ht="18" customHeight="1">
      <c r="A11" s="66">
        <v>11</v>
      </c>
      <c r="B11" s="67" t="s">
        <v>69</v>
      </c>
      <c r="C11" s="68" t="s">
        <v>70</v>
      </c>
      <c r="D11" s="68" t="s">
        <v>71</v>
      </c>
      <c r="E11" s="69" t="s">
        <v>72</v>
      </c>
      <c r="F11" s="69" t="s">
        <v>73</v>
      </c>
      <c r="G11" s="69" t="s">
        <v>38</v>
      </c>
      <c r="H11" s="70">
        <v>3</v>
      </c>
      <c r="I11" s="78">
        <v>12000</v>
      </c>
      <c r="J11" s="78">
        <v>11400</v>
      </c>
      <c r="K11" s="78">
        <v>600</v>
      </c>
      <c r="L11" s="79">
        <v>213</v>
      </c>
      <c r="M11" s="80" t="s">
        <v>46</v>
      </c>
      <c r="N11" s="80" t="s">
        <v>46</v>
      </c>
      <c r="O11" s="81" t="s">
        <v>47</v>
      </c>
    </row>
    <row r="12" spans="1:15" s="48" customFormat="1" ht="18" customHeight="1">
      <c r="A12" s="66">
        <v>12</v>
      </c>
      <c r="B12" s="67" t="s">
        <v>74</v>
      </c>
      <c r="C12" s="68" t="s">
        <v>70</v>
      </c>
      <c r="D12" s="68" t="s">
        <v>75</v>
      </c>
      <c r="E12" s="69" t="s">
        <v>72</v>
      </c>
      <c r="F12" s="69" t="s">
        <v>76</v>
      </c>
      <c r="G12" s="69" t="s">
        <v>38</v>
      </c>
      <c r="H12" s="70">
        <v>4</v>
      </c>
      <c r="I12" s="78">
        <v>10600</v>
      </c>
      <c r="J12" s="78">
        <v>10070</v>
      </c>
      <c r="K12" s="78">
        <v>530</v>
      </c>
      <c r="L12" s="79">
        <v>177</v>
      </c>
      <c r="M12" s="80" t="s">
        <v>46</v>
      </c>
      <c r="N12" s="80" t="s">
        <v>46</v>
      </c>
      <c r="O12" s="81" t="s">
        <v>47</v>
      </c>
    </row>
    <row r="13" spans="1:15" s="48" customFormat="1" ht="18" customHeight="1">
      <c r="A13" s="66">
        <v>13</v>
      </c>
      <c r="B13" s="67" t="s">
        <v>77</v>
      </c>
      <c r="C13" s="68" t="s">
        <v>78</v>
      </c>
      <c r="D13" s="68" t="s">
        <v>79</v>
      </c>
      <c r="E13" s="69" t="s">
        <v>72</v>
      </c>
      <c r="F13" s="69" t="s">
        <v>80</v>
      </c>
      <c r="G13" s="69" t="s">
        <v>38</v>
      </c>
      <c r="H13" s="70">
        <v>1</v>
      </c>
      <c r="I13" s="78">
        <v>380</v>
      </c>
      <c r="J13" s="78">
        <v>361</v>
      </c>
      <c r="K13" s="78">
        <v>19</v>
      </c>
      <c r="L13" s="79">
        <v>170</v>
      </c>
      <c r="M13" s="80" t="s">
        <v>46</v>
      </c>
      <c r="N13" s="80" t="s">
        <v>46</v>
      </c>
      <c r="O13" s="81" t="s">
        <v>47</v>
      </c>
    </row>
    <row r="14" spans="1:15" s="48" customFormat="1" ht="18" customHeight="1">
      <c r="A14" s="66">
        <v>14</v>
      </c>
      <c r="B14" s="67" t="s">
        <v>81</v>
      </c>
      <c r="C14" s="68" t="s">
        <v>78</v>
      </c>
      <c r="D14" s="68" t="s">
        <v>79</v>
      </c>
      <c r="E14" s="69" t="s">
        <v>72</v>
      </c>
      <c r="F14" s="69" t="s">
        <v>80</v>
      </c>
      <c r="G14" s="69" t="s">
        <v>38</v>
      </c>
      <c r="H14" s="70">
        <v>1</v>
      </c>
      <c r="I14" s="78">
        <v>380</v>
      </c>
      <c r="J14" s="78">
        <v>361</v>
      </c>
      <c r="K14" s="78">
        <v>19</v>
      </c>
      <c r="L14" s="79">
        <v>170</v>
      </c>
      <c r="M14" s="80" t="s">
        <v>46</v>
      </c>
      <c r="N14" s="80" t="s">
        <v>46</v>
      </c>
      <c r="O14" s="81" t="s">
        <v>47</v>
      </c>
    </row>
    <row r="15" spans="1:15" s="48" customFormat="1" ht="18" customHeight="1">
      <c r="A15" s="66">
        <v>15</v>
      </c>
      <c r="B15" s="67" t="s">
        <v>82</v>
      </c>
      <c r="C15" s="68" t="s">
        <v>78</v>
      </c>
      <c r="D15" s="68" t="s">
        <v>79</v>
      </c>
      <c r="E15" s="69" t="s">
        <v>72</v>
      </c>
      <c r="F15" s="69" t="s">
        <v>80</v>
      </c>
      <c r="G15" s="69" t="s">
        <v>38</v>
      </c>
      <c r="H15" s="70">
        <v>1</v>
      </c>
      <c r="I15" s="78">
        <v>380</v>
      </c>
      <c r="J15" s="78">
        <v>361</v>
      </c>
      <c r="K15" s="78">
        <v>19</v>
      </c>
      <c r="L15" s="79">
        <v>170</v>
      </c>
      <c r="M15" s="80" t="s">
        <v>46</v>
      </c>
      <c r="N15" s="80" t="s">
        <v>46</v>
      </c>
      <c r="O15" s="81" t="s">
        <v>47</v>
      </c>
    </row>
    <row r="16" spans="1:15" s="48" customFormat="1" ht="18" customHeight="1">
      <c r="A16" s="66">
        <v>16</v>
      </c>
      <c r="B16" s="67" t="s">
        <v>83</v>
      </c>
      <c r="C16" s="68" t="s">
        <v>70</v>
      </c>
      <c r="D16" s="68" t="s">
        <v>75</v>
      </c>
      <c r="E16" s="69" t="s">
        <v>72</v>
      </c>
      <c r="F16" s="69" t="s">
        <v>73</v>
      </c>
      <c r="G16" s="69" t="s">
        <v>38</v>
      </c>
      <c r="H16" s="70">
        <v>2</v>
      </c>
      <c r="I16" s="78">
        <v>10600</v>
      </c>
      <c r="J16" s="78">
        <v>10070</v>
      </c>
      <c r="K16" s="78">
        <v>530</v>
      </c>
      <c r="L16" s="79">
        <v>213</v>
      </c>
      <c r="M16" s="80" t="s">
        <v>46</v>
      </c>
      <c r="N16" s="80" t="s">
        <v>46</v>
      </c>
      <c r="O16" s="81" t="s">
        <v>47</v>
      </c>
    </row>
    <row r="17" spans="1:15" s="48" customFormat="1" ht="18" customHeight="1">
      <c r="A17" s="66">
        <v>17</v>
      </c>
      <c r="B17" s="67" t="s">
        <v>84</v>
      </c>
      <c r="C17" s="68" t="s">
        <v>70</v>
      </c>
      <c r="D17" s="68" t="s">
        <v>75</v>
      </c>
      <c r="E17" s="69" t="s">
        <v>72</v>
      </c>
      <c r="F17" s="69" t="s">
        <v>85</v>
      </c>
      <c r="G17" s="69" t="s">
        <v>38</v>
      </c>
      <c r="H17" s="70">
        <v>2</v>
      </c>
      <c r="I17" s="78">
        <v>10600</v>
      </c>
      <c r="J17" s="78">
        <v>10070</v>
      </c>
      <c r="K17" s="78">
        <v>530</v>
      </c>
      <c r="L17" s="79">
        <v>165</v>
      </c>
      <c r="M17" s="80" t="s">
        <v>46</v>
      </c>
      <c r="N17" s="80" t="s">
        <v>46</v>
      </c>
      <c r="O17" s="81" t="s">
        <v>47</v>
      </c>
    </row>
    <row r="18" spans="1:15" s="48" customFormat="1" ht="18" customHeight="1">
      <c r="A18" s="66">
        <v>18</v>
      </c>
      <c r="B18" s="67" t="s">
        <v>86</v>
      </c>
      <c r="C18" s="68" t="s">
        <v>70</v>
      </c>
      <c r="D18" s="68" t="s">
        <v>75</v>
      </c>
      <c r="E18" s="69" t="s">
        <v>72</v>
      </c>
      <c r="F18" s="69" t="s">
        <v>76</v>
      </c>
      <c r="G18" s="69" t="s">
        <v>38</v>
      </c>
      <c r="H18" s="70">
        <v>2</v>
      </c>
      <c r="I18" s="78">
        <v>10600</v>
      </c>
      <c r="J18" s="78">
        <v>10070</v>
      </c>
      <c r="K18" s="78">
        <v>530</v>
      </c>
      <c r="L18" s="79">
        <v>177</v>
      </c>
      <c r="M18" s="80" t="s">
        <v>46</v>
      </c>
      <c r="N18" s="80" t="s">
        <v>46</v>
      </c>
      <c r="O18" s="81" t="s">
        <v>47</v>
      </c>
    </row>
    <row r="19" spans="1:15" s="48" customFormat="1" ht="18" customHeight="1">
      <c r="A19" s="66">
        <v>19</v>
      </c>
      <c r="B19" s="67" t="s">
        <v>87</v>
      </c>
      <c r="C19" s="68" t="s">
        <v>70</v>
      </c>
      <c r="D19" s="68" t="s">
        <v>75</v>
      </c>
      <c r="E19" s="69" t="s">
        <v>72</v>
      </c>
      <c r="F19" s="69" t="s">
        <v>88</v>
      </c>
      <c r="G19" s="69" t="s">
        <v>38</v>
      </c>
      <c r="H19" s="70">
        <v>5</v>
      </c>
      <c r="I19" s="78">
        <v>10600</v>
      </c>
      <c r="J19" s="78">
        <v>10070</v>
      </c>
      <c r="K19" s="78">
        <v>530</v>
      </c>
      <c r="L19" s="79">
        <v>164</v>
      </c>
      <c r="M19" s="80" t="s">
        <v>46</v>
      </c>
      <c r="N19" s="80" t="s">
        <v>46</v>
      </c>
      <c r="O19" s="81" t="s">
        <v>47</v>
      </c>
    </row>
    <row r="20" spans="1:15" s="48" customFormat="1" ht="18" customHeight="1">
      <c r="A20" s="66">
        <v>20</v>
      </c>
      <c r="B20" s="67" t="s">
        <v>89</v>
      </c>
      <c r="C20" s="68" t="s">
        <v>90</v>
      </c>
      <c r="D20" s="68" t="s">
        <v>91</v>
      </c>
      <c r="E20" s="69" t="s">
        <v>72</v>
      </c>
      <c r="F20" s="69" t="s">
        <v>92</v>
      </c>
      <c r="G20" s="69" t="s">
        <v>38</v>
      </c>
      <c r="H20" s="70">
        <v>1</v>
      </c>
      <c r="I20" s="78">
        <v>840</v>
      </c>
      <c r="J20" s="78">
        <v>798</v>
      </c>
      <c r="K20" s="78">
        <v>42</v>
      </c>
      <c r="L20" s="79">
        <v>373</v>
      </c>
      <c r="M20" s="80" t="s">
        <v>46</v>
      </c>
      <c r="N20" s="80" t="s">
        <v>46</v>
      </c>
      <c r="O20" s="81" t="s">
        <v>47</v>
      </c>
    </row>
    <row r="21" spans="1:15" s="48" customFormat="1" ht="18" customHeight="1">
      <c r="A21" s="66">
        <v>21</v>
      </c>
      <c r="B21" s="67" t="s">
        <v>93</v>
      </c>
      <c r="C21" s="68" t="s">
        <v>90</v>
      </c>
      <c r="D21" s="68" t="s">
        <v>91</v>
      </c>
      <c r="E21" s="69" t="s">
        <v>72</v>
      </c>
      <c r="F21" s="69" t="s">
        <v>94</v>
      </c>
      <c r="G21" s="69" t="s">
        <v>38</v>
      </c>
      <c r="H21" s="70">
        <v>1</v>
      </c>
      <c r="I21" s="78">
        <v>840</v>
      </c>
      <c r="J21" s="78">
        <v>798</v>
      </c>
      <c r="K21" s="78">
        <v>42</v>
      </c>
      <c r="L21" s="79">
        <v>345</v>
      </c>
      <c r="M21" s="80" t="s">
        <v>46</v>
      </c>
      <c r="N21" s="80" t="s">
        <v>46</v>
      </c>
      <c r="O21" s="81" t="s">
        <v>47</v>
      </c>
    </row>
    <row r="22" spans="1:15" s="48" customFormat="1" ht="18" customHeight="1">
      <c r="A22" s="66">
        <v>22</v>
      </c>
      <c r="B22" s="67" t="s">
        <v>95</v>
      </c>
      <c r="C22" s="68" t="s">
        <v>96</v>
      </c>
      <c r="D22" s="68" t="s">
        <v>97</v>
      </c>
      <c r="E22" s="69" t="s">
        <v>72</v>
      </c>
      <c r="F22" s="69" t="s">
        <v>98</v>
      </c>
      <c r="G22" s="69" t="s">
        <v>38</v>
      </c>
      <c r="H22" s="70">
        <v>1</v>
      </c>
      <c r="I22" s="78">
        <v>1350</v>
      </c>
      <c r="J22" s="78">
        <v>1282.5</v>
      </c>
      <c r="K22" s="78">
        <v>67.5</v>
      </c>
      <c r="L22" s="79">
        <v>237</v>
      </c>
      <c r="M22" s="80" t="s">
        <v>46</v>
      </c>
      <c r="N22" s="80" t="s">
        <v>46</v>
      </c>
      <c r="O22" s="81" t="s">
        <v>47</v>
      </c>
    </row>
    <row r="23" spans="1:15" s="48" customFormat="1" ht="18" customHeight="1">
      <c r="A23" s="66">
        <v>23</v>
      </c>
      <c r="B23" s="67" t="s">
        <v>99</v>
      </c>
      <c r="C23" s="68" t="s">
        <v>96</v>
      </c>
      <c r="D23" s="68" t="s">
        <v>100</v>
      </c>
      <c r="E23" s="69" t="s">
        <v>72</v>
      </c>
      <c r="F23" s="69" t="s">
        <v>101</v>
      </c>
      <c r="G23" s="69" t="s">
        <v>38</v>
      </c>
      <c r="H23" s="70">
        <v>1</v>
      </c>
      <c r="I23" s="78">
        <v>1600</v>
      </c>
      <c r="J23" s="78">
        <v>1520</v>
      </c>
      <c r="K23" s="78">
        <v>80</v>
      </c>
      <c r="L23" s="79">
        <v>248</v>
      </c>
      <c r="M23" s="80" t="s">
        <v>46</v>
      </c>
      <c r="N23" s="80" t="s">
        <v>46</v>
      </c>
      <c r="O23" s="81" t="s">
        <v>47</v>
      </c>
    </row>
    <row r="24" spans="1:15" s="48" customFormat="1" ht="18" customHeight="1">
      <c r="A24" s="66">
        <v>24</v>
      </c>
      <c r="B24" s="67" t="s">
        <v>102</v>
      </c>
      <c r="C24" s="68" t="s">
        <v>96</v>
      </c>
      <c r="D24" s="68" t="s">
        <v>100</v>
      </c>
      <c r="E24" s="69" t="s">
        <v>72</v>
      </c>
      <c r="F24" s="69" t="s">
        <v>101</v>
      </c>
      <c r="G24" s="69" t="s">
        <v>38</v>
      </c>
      <c r="H24" s="70">
        <v>1</v>
      </c>
      <c r="I24" s="78">
        <v>1600</v>
      </c>
      <c r="J24" s="78">
        <v>1520</v>
      </c>
      <c r="K24" s="78">
        <v>80</v>
      </c>
      <c r="L24" s="79">
        <v>248</v>
      </c>
      <c r="M24" s="80" t="s">
        <v>46</v>
      </c>
      <c r="N24" s="80" t="s">
        <v>46</v>
      </c>
      <c r="O24" s="81" t="s">
        <v>47</v>
      </c>
    </row>
    <row r="25" spans="1:15" s="48" customFormat="1" ht="18" customHeight="1">
      <c r="A25" s="66">
        <v>25</v>
      </c>
      <c r="B25" s="67" t="s">
        <v>103</v>
      </c>
      <c r="C25" s="68" t="s">
        <v>96</v>
      </c>
      <c r="D25" s="68" t="s">
        <v>100</v>
      </c>
      <c r="E25" s="69" t="s">
        <v>72</v>
      </c>
      <c r="F25" s="69" t="s">
        <v>101</v>
      </c>
      <c r="G25" s="69" t="s">
        <v>38</v>
      </c>
      <c r="H25" s="70">
        <v>1</v>
      </c>
      <c r="I25" s="78">
        <v>1600</v>
      </c>
      <c r="J25" s="78">
        <v>1520</v>
      </c>
      <c r="K25" s="78">
        <v>80</v>
      </c>
      <c r="L25" s="79">
        <v>248</v>
      </c>
      <c r="M25" s="80" t="s">
        <v>46</v>
      </c>
      <c r="N25" s="80" t="s">
        <v>46</v>
      </c>
      <c r="O25" s="81" t="s">
        <v>47</v>
      </c>
    </row>
    <row r="26" spans="1:15" s="48" customFormat="1" ht="18" customHeight="1">
      <c r="A26" s="66">
        <v>26</v>
      </c>
      <c r="B26" s="67" t="s">
        <v>104</v>
      </c>
      <c r="C26" s="68" t="s">
        <v>96</v>
      </c>
      <c r="D26" s="68" t="s">
        <v>100</v>
      </c>
      <c r="E26" s="69" t="s">
        <v>72</v>
      </c>
      <c r="F26" s="69" t="s">
        <v>105</v>
      </c>
      <c r="G26" s="69" t="s">
        <v>38</v>
      </c>
      <c r="H26" s="70">
        <v>1</v>
      </c>
      <c r="I26" s="78">
        <v>1600</v>
      </c>
      <c r="J26" s="78">
        <v>1520</v>
      </c>
      <c r="K26" s="78">
        <v>80</v>
      </c>
      <c r="L26" s="79">
        <v>255</v>
      </c>
      <c r="M26" s="80" t="s">
        <v>46</v>
      </c>
      <c r="N26" s="80" t="s">
        <v>46</v>
      </c>
      <c r="O26" s="81" t="s">
        <v>47</v>
      </c>
    </row>
    <row r="27" spans="1:15" s="48" customFormat="1" ht="18" customHeight="1">
      <c r="A27" s="66">
        <v>27</v>
      </c>
      <c r="B27" s="67" t="s">
        <v>106</v>
      </c>
      <c r="C27" s="68" t="s">
        <v>96</v>
      </c>
      <c r="D27" s="68" t="s">
        <v>100</v>
      </c>
      <c r="E27" s="69" t="s">
        <v>72</v>
      </c>
      <c r="F27" s="69" t="s">
        <v>107</v>
      </c>
      <c r="G27" s="69" t="s">
        <v>38</v>
      </c>
      <c r="H27" s="70">
        <v>1</v>
      </c>
      <c r="I27" s="78">
        <v>1600</v>
      </c>
      <c r="J27" s="78">
        <v>1520</v>
      </c>
      <c r="K27" s="78">
        <v>80</v>
      </c>
      <c r="L27" s="79">
        <v>243</v>
      </c>
      <c r="M27" s="80" t="s">
        <v>46</v>
      </c>
      <c r="N27" s="80" t="s">
        <v>46</v>
      </c>
      <c r="O27" s="81" t="s">
        <v>47</v>
      </c>
    </row>
    <row r="28" spans="1:15" s="48" customFormat="1" ht="18" customHeight="1">
      <c r="A28" s="66">
        <v>28</v>
      </c>
      <c r="B28" s="67" t="s">
        <v>108</v>
      </c>
      <c r="C28" s="68" t="s">
        <v>96</v>
      </c>
      <c r="D28" s="68" t="s">
        <v>100</v>
      </c>
      <c r="E28" s="69" t="s">
        <v>72</v>
      </c>
      <c r="F28" s="69" t="s">
        <v>109</v>
      </c>
      <c r="G28" s="69" t="s">
        <v>38</v>
      </c>
      <c r="H28" s="70">
        <v>1</v>
      </c>
      <c r="I28" s="78">
        <v>1600</v>
      </c>
      <c r="J28" s="78">
        <v>1520</v>
      </c>
      <c r="K28" s="78">
        <v>80</v>
      </c>
      <c r="L28" s="79">
        <v>315</v>
      </c>
      <c r="M28" s="80" t="s">
        <v>46</v>
      </c>
      <c r="N28" s="80" t="s">
        <v>46</v>
      </c>
      <c r="O28" s="81" t="s">
        <v>47</v>
      </c>
    </row>
    <row r="29" spans="1:15" s="48" customFormat="1" ht="18" customHeight="1">
      <c r="A29" s="66">
        <v>29</v>
      </c>
      <c r="B29" s="67" t="s">
        <v>110</v>
      </c>
      <c r="C29" s="68" t="s">
        <v>111</v>
      </c>
      <c r="D29" s="68"/>
      <c r="E29" s="69" t="s">
        <v>72</v>
      </c>
      <c r="F29" s="69" t="s">
        <v>85</v>
      </c>
      <c r="G29" s="69" t="s">
        <v>38</v>
      </c>
      <c r="H29" s="70">
        <v>1</v>
      </c>
      <c r="I29" s="78">
        <v>1650</v>
      </c>
      <c r="J29" s="78">
        <v>1567.5</v>
      </c>
      <c r="K29" s="78">
        <v>82.5</v>
      </c>
      <c r="L29" s="79">
        <v>165</v>
      </c>
      <c r="M29" s="80" t="s">
        <v>46</v>
      </c>
      <c r="N29" s="80" t="s">
        <v>46</v>
      </c>
      <c r="O29" s="81" t="s">
        <v>47</v>
      </c>
    </row>
    <row r="30" spans="1:15" s="48" customFormat="1" ht="18" customHeight="1">
      <c r="A30" s="66">
        <v>30</v>
      </c>
      <c r="B30" s="67" t="s">
        <v>112</v>
      </c>
      <c r="C30" s="68" t="s">
        <v>111</v>
      </c>
      <c r="D30" s="68" t="s">
        <v>113</v>
      </c>
      <c r="E30" s="69" t="s">
        <v>72</v>
      </c>
      <c r="F30" s="69" t="s">
        <v>88</v>
      </c>
      <c r="G30" s="69" t="s">
        <v>38</v>
      </c>
      <c r="H30" s="70">
        <v>1</v>
      </c>
      <c r="I30" s="78">
        <v>1650</v>
      </c>
      <c r="J30" s="78">
        <v>1567.5</v>
      </c>
      <c r="K30" s="78">
        <v>82.5</v>
      </c>
      <c r="L30" s="79">
        <v>164</v>
      </c>
      <c r="M30" s="80" t="s">
        <v>46</v>
      </c>
      <c r="N30" s="80" t="s">
        <v>46</v>
      </c>
      <c r="O30" s="81" t="s">
        <v>47</v>
      </c>
    </row>
    <row r="31" spans="1:15" s="48" customFormat="1" ht="18" customHeight="1">
      <c r="A31" s="66">
        <v>31</v>
      </c>
      <c r="B31" s="67" t="s">
        <v>114</v>
      </c>
      <c r="C31" s="68" t="s">
        <v>111</v>
      </c>
      <c r="D31" s="68" t="s">
        <v>113</v>
      </c>
      <c r="E31" s="69" t="s">
        <v>72</v>
      </c>
      <c r="F31" s="69" t="s">
        <v>85</v>
      </c>
      <c r="G31" s="69" t="s">
        <v>38</v>
      </c>
      <c r="H31" s="70">
        <v>1</v>
      </c>
      <c r="I31" s="78">
        <v>1650</v>
      </c>
      <c r="J31" s="78">
        <v>1567.5</v>
      </c>
      <c r="K31" s="78">
        <v>82.5</v>
      </c>
      <c r="L31" s="79">
        <v>165</v>
      </c>
      <c r="M31" s="80" t="s">
        <v>46</v>
      </c>
      <c r="N31" s="80" t="s">
        <v>46</v>
      </c>
      <c r="O31" s="81" t="s">
        <v>47</v>
      </c>
    </row>
    <row r="32" spans="1:15" s="48" customFormat="1" ht="18" customHeight="1">
      <c r="A32" s="66">
        <v>32</v>
      </c>
      <c r="B32" s="67" t="s">
        <v>115</v>
      </c>
      <c r="C32" s="68" t="s">
        <v>111</v>
      </c>
      <c r="D32" s="68" t="s">
        <v>113</v>
      </c>
      <c r="E32" s="69" t="s">
        <v>72</v>
      </c>
      <c r="F32" s="69" t="s">
        <v>85</v>
      </c>
      <c r="G32" s="69" t="s">
        <v>38</v>
      </c>
      <c r="H32" s="70">
        <v>1</v>
      </c>
      <c r="I32" s="78">
        <v>1650</v>
      </c>
      <c r="J32" s="78">
        <v>1567.5</v>
      </c>
      <c r="K32" s="78">
        <v>82.5</v>
      </c>
      <c r="L32" s="79">
        <v>165</v>
      </c>
      <c r="M32" s="80" t="s">
        <v>46</v>
      </c>
      <c r="N32" s="80" t="s">
        <v>46</v>
      </c>
      <c r="O32" s="81" t="s">
        <v>47</v>
      </c>
    </row>
    <row r="33" spans="1:15" s="48" customFormat="1" ht="18" customHeight="1">
      <c r="A33" s="66">
        <v>33</v>
      </c>
      <c r="B33" s="67" t="s">
        <v>116</v>
      </c>
      <c r="C33" s="68" t="s">
        <v>96</v>
      </c>
      <c r="D33" s="68" t="s">
        <v>117</v>
      </c>
      <c r="E33" s="69" t="s">
        <v>72</v>
      </c>
      <c r="F33" s="69" t="s">
        <v>98</v>
      </c>
      <c r="G33" s="69" t="s">
        <v>38</v>
      </c>
      <c r="H33" s="70">
        <v>3</v>
      </c>
      <c r="I33" s="78">
        <v>4800</v>
      </c>
      <c r="J33" s="78">
        <v>4560</v>
      </c>
      <c r="K33" s="78">
        <v>240</v>
      </c>
      <c r="L33" s="79">
        <v>237</v>
      </c>
      <c r="M33" s="80" t="s">
        <v>46</v>
      </c>
      <c r="N33" s="80" t="s">
        <v>46</v>
      </c>
      <c r="O33" s="81" t="s">
        <v>47</v>
      </c>
    </row>
    <row r="34" spans="1:15" s="48" customFormat="1" ht="18" customHeight="1">
      <c r="A34" s="66">
        <v>34</v>
      </c>
      <c r="B34" s="67" t="s">
        <v>118</v>
      </c>
      <c r="C34" s="68" t="s">
        <v>96</v>
      </c>
      <c r="D34" s="68" t="s">
        <v>117</v>
      </c>
      <c r="E34" s="69" t="s">
        <v>72</v>
      </c>
      <c r="F34" s="69" t="s">
        <v>98</v>
      </c>
      <c r="G34" s="69" t="s">
        <v>38</v>
      </c>
      <c r="H34" s="70">
        <v>3</v>
      </c>
      <c r="I34" s="78">
        <v>4800</v>
      </c>
      <c r="J34" s="78">
        <v>4560</v>
      </c>
      <c r="K34" s="78">
        <v>240</v>
      </c>
      <c r="L34" s="79">
        <v>237</v>
      </c>
      <c r="M34" s="80" t="s">
        <v>46</v>
      </c>
      <c r="N34" s="80" t="s">
        <v>46</v>
      </c>
      <c r="O34" s="81" t="s">
        <v>47</v>
      </c>
    </row>
    <row r="35" spans="1:15" s="48" customFormat="1" ht="18" customHeight="1">
      <c r="A35" s="66">
        <v>35</v>
      </c>
      <c r="B35" s="67" t="s">
        <v>65</v>
      </c>
      <c r="C35" s="68" t="s">
        <v>119</v>
      </c>
      <c r="D35" s="68" t="s">
        <v>120</v>
      </c>
      <c r="E35" s="69" t="s">
        <v>72</v>
      </c>
      <c r="F35" s="69" t="s">
        <v>121</v>
      </c>
      <c r="G35" s="69" t="s">
        <v>38</v>
      </c>
      <c r="H35" s="70">
        <v>1</v>
      </c>
      <c r="I35" s="78">
        <v>3600</v>
      </c>
      <c r="J35" s="78">
        <v>3420</v>
      </c>
      <c r="K35" s="78">
        <v>180</v>
      </c>
      <c r="L35" s="79">
        <v>161</v>
      </c>
      <c r="M35" s="80" t="s">
        <v>46</v>
      </c>
      <c r="N35" s="80" t="s">
        <v>46</v>
      </c>
      <c r="O35" s="81" t="s">
        <v>47</v>
      </c>
    </row>
    <row r="36" spans="1:15" s="48" customFormat="1" ht="18" customHeight="1">
      <c r="A36" s="66">
        <v>36</v>
      </c>
      <c r="B36" s="67" t="s">
        <v>122</v>
      </c>
      <c r="C36" s="68" t="s">
        <v>111</v>
      </c>
      <c r="D36" s="68"/>
      <c r="E36" s="69" t="s">
        <v>72</v>
      </c>
      <c r="F36" s="69" t="s">
        <v>73</v>
      </c>
      <c r="G36" s="69" t="s">
        <v>38</v>
      </c>
      <c r="H36" s="70">
        <v>1</v>
      </c>
      <c r="I36" s="78">
        <v>1650</v>
      </c>
      <c r="J36" s="78">
        <v>1567.5</v>
      </c>
      <c r="K36" s="78">
        <v>82.5</v>
      </c>
      <c r="L36" s="79">
        <v>213</v>
      </c>
      <c r="M36" s="80" t="s">
        <v>46</v>
      </c>
      <c r="N36" s="80" t="s">
        <v>46</v>
      </c>
      <c r="O36" s="81" t="s">
        <v>47</v>
      </c>
    </row>
    <row r="37" spans="1:15" s="48" customFormat="1" ht="18" customHeight="1">
      <c r="A37" s="66">
        <v>37</v>
      </c>
      <c r="B37" s="67" t="s">
        <v>123</v>
      </c>
      <c r="C37" s="68" t="s">
        <v>124</v>
      </c>
      <c r="D37" s="68" t="s">
        <v>125</v>
      </c>
      <c r="E37" s="69" t="s">
        <v>126</v>
      </c>
      <c r="F37" s="71">
        <v>42754</v>
      </c>
      <c r="G37" s="69" t="s">
        <v>127</v>
      </c>
      <c r="H37" s="70">
        <v>2</v>
      </c>
      <c r="I37" s="78">
        <v>1406.98</v>
      </c>
      <c r="J37" s="78"/>
      <c r="K37" s="78">
        <v>1406.98</v>
      </c>
      <c r="L37" s="79"/>
      <c r="M37" s="80"/>
      <c r="N37" s="80" t="s">
        <v>46</v>
      </c>
      <c r="O37" s="81" t="s">
        <v>47</v>
      </c>
    </row>
    <row r="38" spans="1:15" s="48" customFormat="1" ht="18" customHeight="1">
      <c r="A38" s="66">
        <v>38</v>
      </c>
      <c r="B38" s="67" t="s">
        <v>128</v>
      </c>
      <c r="C38" s="68" t="s">
        <v>129</v>
      </c>
      <c r="D38" s="68" t="s">
        <v>130</v>
      </c>
      <c r="E38" s="69" t="s">
        <v>126</v>
      </c>
      <c r="F38" s="71">
        <v>43285</v>
      </c>
      <c r="G38" s="69" t="s">
        <v>127</v>
      </c>
      <c r="H38" s="70">
        <v>3</v>
      </c>
      <c r="I38" s="78">
        <v>3606.75500001</v>
      </c>
      <c r="J38" s="78"/>
      <c r="K38" s="78">
        <v>3606.75500001</v>
      </c>
      <c r="L38" s="79"/>
      <c r="M38" s="80"/>
      <c r="N38" s="80" t="s">
        <v>46</v>
      </c>
      <c r="O38" s="81" t="s">
        <v>47</v>
      </c>
    </row>
    <row r="39" spans="1:15" s="48" customFormat="1" ht="18" customHeight="1">
      <c r="A39" s="66">
        <v>39</v>
      </c>
      <c r="B39" s="67" t="s">
        <v>128</v>
      </c>
      <c r="C39" s="68" t="s">
        <v>129</v>
      </c>
      <c r="D39" s="68" t="s">
        <v>125</v>
      </c>
      <c r="E39" s="69" t="s">
        <v>126</v>
      </c>
      <c r="F39" s="71">
        <v>42754</v>
      </c>
      <c r="G39" s="69" t="s">
        <v>127</v>
      </c>
      <c r="H39" s="70">
        <v>6</v>
      </c>
      <c r="I39" s="78">
        <v>6615.3272727000003</v>
      </c>
      <c r="J39" s="78"/>
      <c r="K39" s="78">
        <v>6615.3272727000003</v>
      </c>
      <c r="L39" s="79"/>
      <c r="M39" s="80"/>
      <c r="N39" s="80" t="s">
        <v>46</v>
      </c>
      <c r="O39" s="81" t="s">
        <v>47</v>
      </c>
    </row>
    <row r="40" spans="1:15" s="48" customFormat="1" ht="18" customHeight="1">
      <c r="A40" s="66">
        <v>40</v>
      </c>
      <c r="B40" s="67" t="s">
        <v>131</v>
      </c>
      <c r="C40" s="68" t="s">
        <v>132</v>
      </c>
      <c r="D40" s="68" t="s">
        <v>125</v>
      </c>
      <c r="E40" s="69" t="s">
        <v>126</v>
      </c>
      <c r="F40" s="71">
        <v>42754</v>
      </c>
      <c r="G40" s="69" t="s">
        <v>127</v>
      </c>
      <c r="H40" s="70">
        <v>4</v>
      </c>
      <c r="I40" s="78">
        <v>6646.88</v>
      </c>
      <c r="J40" s="78"/>
      <c r="K40" s="78">
        <v>6646.88</v>
      </c>
      <c r="L40" s="79"/>
      <c r="M40" s="80"/>
      <c r="N40" s="80" t="s">
        <v>46</v>
      </c>
      <c r="O40" s="81" t="s">
        <v>47</v>
      </c>
    </row>
    <row r="41" spans="1:15" s="48" customFormat="1" ht="18" customHeight="1">
      <c r="A41" s="66">
        <v>41</v>
      </c>
      <c r="B41" s="67" t="s">
        <v>133</v>
      </c>
      <c r="C41" s="68" t="s">
        <v>134</v>
      </c>
      <c r="D41" s="68" t="s">
        <v>130</v>
      </c>
      <c r="E41" s="69" t="s">
        <v>126</v>
      </c>
      <c r="F41" s="71">
        <v>43463</v>
      </c>
      <c r="G41" s="69" t="s">
        <v>127</v>
      </c>
      <c r="H41" s="70">
        <v>2</v>
      </c>
      <c r="I41" s="78">
        <v>3434.45</v>
      </c>
      <c r="J41" s="78"/>
      <c r="K41" s="78">
        <v>3434.45</v>
      </c>
      <c r="L41" s="79"/>
      <c r="M41" s="80"/>
      <c r="N41" s="80" t="s">
        <v>46</v>
      </c>
      <c r="O41" s="81" t="s">
        <v>47</v>
      </c>
    </row>
    <row r="42" spans="1:15" s="48" customFormat="1" ht="18" customHeight="1">
      <c r="A42" s="66">
        <v>42</v>
      </c>
      <c r="B42" s="67" t="s">
        <v>135</v>
      </c>
      <c r="C42" s="68" t="s">
        <v>136</v>
      </c>
      <c r="D42" s="68" t="s">
        <v>137</v>
      </c>
      <c r="E42" s="69" t="s">
        <v>126</v>
      </c>
      <c r="F42" s="71">
        <v>42752</v>
      </c>
      <c r="G42" s="69" t="s">
        <v>127</v>
      </c>
      <c r="H42" s="70">
        <v>1</v>
      </c>
      <c r="I42" s="78">
        <v>2068.37</v>
      </c>
      <c r="J42" s="78"/>
      <c r="K42" s="78">
        <v>2068.37</v>
      </c>
      <c r="L42" s="79"/>
      <c r="M42" s="80"/>
      <c r="N42" s="80" t="s">
        <v>46</v>
      </c>
      <c r="O42" s="81" t="s">
        <v>47</v>
      </c>
    </row>
    <row r="43" spans="1:15" s="48" customFormat="1" ht="18" customHeight="1">
      <c r="A43" s="66">
        <v>43</v>
      </c>
      <c r="B43" s="67" t="s">
        <v>138</v>
      </c>
      <c r="C43" s="68" t="s">
        <v>139</v>
      </c>
      <c r="D43" s="68" t="s">
        <v>140</v>
      </c>
      <c r="E43" s="69" t="s">
        <v>126</v>
      </c>
      <c r="F43" s="71">
        <v>42753</v>
      </c>
      <c r="G43" s="69" t="s">
        <v>127</v>
      </c>
      <c r="H43" s="70">
        <v>1</v>
      </c>
      <c r="I43" s="78">
        <v>2350.42</v>
      </c>
      <c r="J43" s="78"/>
      <c r="K43" s="78">
        <v>2350.42</v>
      </c>
      <c r="L43" s="79"/>
      <c r="M43" s="80"/>
      <c r="N43" s="80" t="s">
        <v>46</v>
      </c>
      <c r="O43" s="81" t="s">
        <v>47</v>
      </c>
    </row>
    <row r="44" spans="1:15" s="48" customFormat="1" ht="18" customHeight="1">
      <c r="A44" s="66">
        <v>44</v>
      </c>
      <c r="B44" s="67" t="s">
        <v>141</v>
      </c>
      <c r="C44" s="68" t="s">
        <v>142</v>
      </c>
      <c r="D44" s="68" t="s">
        <v>143</v>
      </c>
      <c r="E44" s="69" t="s">
        <v>126</v>
      </c>
      <c r="F44" s="71">
        <v>42753</v>
      </c>
      <c r="G44" s="69" t="s">
        <v>127</v>
      </c>
      <c r="H44" s="70">
        <v>3</v>
      </c>
      <c r="I44" s="78">
        <v>4692.3099999899996</v>
      </c>
      <c r="J44" s="78"/>
      <c r="K44" s="78">
        <v>4692.3099999899996</v>
      </c>
      <c r="L44" s="79"/>
      <c r="M44" s="80"/>
      <c r="N44" s="80" t="s">
        <v>46</v>
      </c>
      <c r="O44" s="81" t="s">
        <v>47</v>
      </c>
    </row>
    <row r="45" spans="1:15" s="48" customFormat="1" ht="18" customHeight="1">
      <c r="A45" s="66">
        <v>45</v>
      </c>
      <c r="B45" s="67" t="s">
        <v>144</v>
      </c>
      <c r="C45" s="68" t="s">
        <v>145</v>
      </c>
      <c r="D45" s="68" t="s">
        <v>146</v>
      </c>
      <c r="E45" s="69" t="s">
        <v>126</v>
      </c>
      <c r="F45" s="71">
        <v>43383</v>
      </c>
      <c r="G45" s="69" t="s">
        <v>127</v>
      </c>
      <c r="H45" s="70">
        <v>3</v>
      </c>
      <c r="I45" s="78">
        <v>2068.9679999999998</v>
      </c>
      <c r="J45" s="78"/>
      <c r="K45" s="78">
        <v>2068.9679999999998</v>
      </c>
      <c r="L45" s="79"/>
      <c r="M45" s="80"/>
      <c r="N45" s="80" t="s">
        <v>46</v>
      </c>
      <c r="O45" s="81" t="s">
        <v>47</v>
      </c>
    </row>
    <row r="46" spans="1:15" s="48" customFormat="1" ht="18" customHeight="1">
      <c r="A46" s="66">
        <v>46</v>
      </c>
      <c r="B46" s="67" t="s">
        <v>147</v>
      </c>
      <c r="C46" s="68" t="s">
        <v>148</v>
      </c>
      <c r="D46" s="68" t="s">
        <v>149</v>
      </c>
      <c r="E46" s="69" t="s">
        <v>126</v>
      </c>
      <c r="F46" s="71">
        <v>42846</v>
      </c>
      <c r="G46" s="69" t="s">
        <v>127</v>
      </c>
      <c r="H46" s="70">
        <v>2</v>
      </c>
      <c r="I46" s="78">
        <v>4220.8133333400001</v>
      </c>
      <c r="J46" s="78"/>
      <c r="K46" s="78">
        <v>4220.8133333400001</v>
      </c>
      <c r="L46" s="79"/>
      <c r="M46" s="80"/>
      <c r="N46" s="80" t="s">
        <v>46</v>
      </c>
      <c r="O46" s="81" t="s">
        <v>47</v>
      </c>
    </row>
    <row r="47" spans="1:15" s="48" customFormat="1" ht="18" customHeight="1">
      <c r="A47" s="66">
        <v>47</v>
      </c>
      <c r="B47" s="67" t="s">
        <v>123</v>
      </c>
      <c r="C47" s="68" t="s">
        <v>124</v>
      </c>
      <c r="D47" s="68" t="s">
        <v>130</v>
      </c>
      <c r="E47" s="69" t="s">
        <v>126</v>
      </c>
      <c r="F47" s="71">
        <v>42907</v>
      </c>
      <c r="G47" s="69" t="s">
        <v>127</v>
      </c>
      <c r="H47" s="70">
        <v>2</v>
      </c>
      <c r="I47" s="78">
        <v>1664.74</v>
      </c>
      <c r="J47" s="78"/>
      <c r="K47" s="78">
        <v>1664.74</v>
      </c>
      <c r="L47" s="79"/>
      <c r="M47" s="80"/>
      <c r="N47" s="80" t="s">
        <v>46</v>
      </c>
      <c r="O47" s="81" t="s">
        <v>47</v>
      </c>
    </row>
    <row r="48" spans="1:15" s="48" customFormat="1" ht="18" customHeight="1">
      <c r="A48" s="66">
        <v>48</v>
      </c>
      <c r="B48" s="67" t="s">
        <v>138</v>
      </c>
      <c r="C48" s="68" t="s">
        <v>139</v>
      </c>
      <c r="D48" s="68" t="s">
        <v>150</v>
      </c>
      <c r="E48" s="69" t="s">
        <v>126</v>
      </c>
      <c r="F48" s="71">
        <v>42754</v>
      </c>
      <c r="G48" s="69" t="s">
        <v>127</v>
      </c>
      <c r="H48" s="70">
        <v>4</v>
      </c>
      <c r="I48" s="78">
        <v>8068.97</v>
      </c>
      <c r="J48" s="78"/>
      <c r="K48" s="78">
        <v>8068.97</v>
      </c>
      <c r="L48" s="79"/>
      <c r="M48" s="80"/>
      <c r="N48" s="80" t="s">
        <v>46</v>
      </c>
      <c r="O48" s="81" t="s">
        <v>47</v>
      </c>
    </row>
    <row r="49" spans="1:15" s="48" customFormat="1" ht="18" customHeight="1">
      <c r="A49" s="66">
        <v>49</v>
      </c>
      <c r="B49" s="67" t="s">
        <v>151</v>
      </c>
      <c r="C49" s="68" t="s">
        <v>152</v>
      </c>
      <c r="D49" s="68" t="s">
        <v>153</v>
      </c>
      <c r="E49" s="69" t="s">
        <v>126</v>
      </c>
      <c r="F49" s="71">
        <v>42837</v>
      </c>
      <c r="G49" s="69" t="s">
        <v>127</v>
      </c>
      <c r="H49" s="70">
        <v>2</v>
      </c>
      <c r="I49" s="78">
        <v>6495.74</v>
      </c>
      <c r="J49" s="78"/>
      <c r="K49" s="78">
        <v>6495.74</v>
      </c>
      <c r="L49" s="79"/>
      <c r="M49" s="80"/>
      <c r="N49" s="80" t="s">
        <v>46</v>
      </c>
      <c r="O49" s="81" t="s">
        <v>47</v>
      </c>
    </row>
    <row r="50" spans="1:15" s="48" customFormat="1" ht="18" customHeight="1">
      <c r="A50" s="66">
        <v>50</v>
      </c>
      <c r="B50" s="67" t="s">
        <v>128</v>
      </c>
      <c r="C50" s="68" t="s">
        <v>129</v>
      </c>
      <c r="D50" s="68" t="s">
        <v>125</v>
      </c>
      <c r="E50" s="69" t="s">
        <v>126</v>
      </c>
      <c r="F50" s="71" t="s">
        <v>154</v>
      </c>
      <c r="G50" s="69" t="s">
        <v>38</v>
      </c>
      <c r="H50" s="70">
        <v>2</v>
      </c>
      <c r="I50" s="78">
        <v>2249.1799999999998</v>
      </c>
      <c r="J50" s="78"/>
      <c r="K50" s="78">
        <v>2249.1799999999998</v>
      </c>
      <c r="L50" s="79"/>
      <c r="M50" s="80"/>
      <c r="N50" s="80" t="s">
        <v>155</v>
      </c>
      <c r="O50" s="81" t="s">
        <v>47</v>
      </c>
    </row>
    <row r="51" spans="1:15" s="48" customFormat="1" ht="18" customHeight="1">
      <c r="A51" s="66">
        <v>51</v>
      </c>
      <c r="B51" s="67" t="s">
        <v>131</v>
      </c>
      <c r="C51" s="68" t="s">
        <v>132</v>
      </c>
      <c r="D51" s="68" t="s">
        <v>125</v>
      </c>
      <c r="E51" s="69" t="s">
        <v>126</v>
      </c>
      <c r="F51" s="71" t="s">
        <v>156</v>
      </c>
      <c r="G51" s="69" t="s">
        <v>38</v>
      </c>
      <c r="H51" s="70">
        <v>1</v>
      </c>
      <c r="I51" s="78">
        <v>1915.17</v>
      </c>
      <c r="J51" s="78"/>
      <c r="K51" s="78">
        <v>1915.17</v>
      </c>
      <c r="L51" s="79"/>
      <c r="M51" s="80"/>
      <c r="N51" s="80" t="s">
        <v>155</v>
      </c>
      <c r="O51" s="81" t="s">
        <v>47</v>
      </c>
    </row>
    <row r="52" spans="1:15" s="48" customFormat="1" ht="18" customHeight="1">
      <c r="A52" s="66">
        <v>52</v>
      </c>
      <c r="B52" s="67" t="s">
        <v>123</v>
      </c>
      <c r="C52" s="68" t="s">
        <v>124</v>
      </c>
      <c r="D52" s="68" t="s">
        <v>125</v>
      </c>
      <c r="E52" s="69" t="s">
        <v>126</v>
      </c>
      <c r="F52" s="71" t="s">
        <v>157</v>
      </c>
      <c r="G52" s="69" t="s">
        <v>38</v>
      </c>
      <c r="H52" s="70">
        <v>1</v>
      </c>
      <c r="I52" s="78">
        <v>681.04</v>
      </c>
      <c r="J52" s="78"/>
      <c r="K52" s="78">
        <v>681.04</v>
      </c>
      <c r="L52" s="79"/>
      <c r="M52" s="80"/>
      <c r="N52" s="80" t="s">
        <v>155</v>
      </c>
      <c r="O52" s="81" t="s">
        <v>47</v>
      </c>
    </row>
    <row r="53" spans="1:15" s="48" customFormat="1" ht="18" customHeight="1">
      <c r="A53" s="66">
        <v>53</v>
      </c>
      <c r="B53" s="67" t="s">
        <v>138</v>
      </c>
      <c r="C53" s="68" t="s">
        <v>139</v>
      </c>
      <c r="D53" s="68" t="s">
        <v>158</v>
      </c>
      <c r="E53" s="69" t="s">
        <v>126</v>
      </c>
      <c r="F53" s="71" t="s">
        <v>159</v>
      </c>
      <c r="G53" s="69" t="s">
        <v>38</v>
      </c>
      <c r="H53" s="70">
        <v>1</v>
      </c>
      <c r="I53" s="78">
        <v>1495.57</v>
      </c>
      <c r="J53" s="78"/>
      <c r="K53" s="78">
        <v>1495.57</v>
      </c>
      <c r="L53" s="79"/>
      <c r="M53" s="80"/>
      <c r="N53" s="80" t="s">
        <v>155</v>
      </c>
      <c r="O53" s="81" t="s">
        <v>47</v>
      </c>
    </row>
    <row r="54" spans="1:15" s="48" customFormat="1" ht="18" customHeight="1">
      <c r="A54" s="66">
        <v>54</v>
      </c>
      <c r="B54" s="67" t="s">
        <v>160</v>
      </c>
      <c r="C54" s="68" t="s">
        <v>70</v>
      </c>
      <c r="D54" s="68" t="s">
        <v>161</v>
      </c>
      <c r="E54" s="69" t="s">
        <v>72</v>
      </c>
      <c r="F54" s="69" t="s">
        <v>101</v>
      </c>
      <c r="G54" s="69" t="s">
        <v>127</v>
      </c>
      <c r="H54" s="70">
        <v>1</v>
      </c>
      <c r="I54" s="78">
        <v>8500</v>
      </c>
      <c r="J54" s="78">
        <v>8075</v>
      </c>
      <c r="K54" s="78">
        <v>425</v>
      </c>
      <c r="L54" s="79">
        <v>248</v>
      </c>
      <c r="M54" s="80" t="s">
        <v>155</v>
      </c>
      <c r="N54" s="80" t="s">
        <v>155</v>
      </c>
      <c r="O54" s="81" t="s">
        <v>162</v>
      </c>
    </row>
    <row r="55" spans="1:15" s="48" customFormat="1" ht="18" customHeight="1">
      <c r="A55" s="66">
        <v>55</v>
      </c>
      <c r="B55" s="67" t="s">
        <v>163</v>
      </c>
      <c r="C55" s="68" t="s">
        <v>70</v>
      </c>
      <c r="D55" s="68" t="s">
        <v>164</v>
      </c>
      <c r="E55" s="69" t="s">
        <v>72</v>
      </c>
      <c r="F55" s="69" t="s">
        <v>165</v>
      </c>
      <c r="G55" s="69" t="s">
        <v>127</v>
      </c>
      <c r="H55" s="70">
        <v>1</v>
      </c>
      <c r="I55" s="78">
        <v>8500</v>
      </c>
      <c r="J55" s="78">
        <v>8075</v>
      </c>
      <c r="K55" s="78">
        <v>425</v>
      </c>
      <c r="L55" s="79">
        <v>238</v>
      </c>
      <c r="M55" s="80" t="s">
        <v>155</v>
      </c>
      <c r="N55" s="80" t="s">
        <v>155</v>
      </c>
      <c r="O55" s="81" t="s">
        <v>162</v>
      </c>
    </row>
    <row r="56" spans="1:15" s="48" customFormat="1" ht="18" customHeight="1">
      <c r="A56" s="66">
        <v>56</v>
      </c>
      <c r="B56" s="67" t="s">
        <v>166</v>
      </c>
      <c r="C56" s="68" t="s">
        <v>70</v>
      </c>
      <c r="D56" s="68" t="s">
        <v>167</v>
      </c>
      <c r="E56" s="69" t="s">
        <v>72</v>
      </c>
      <c r="F56" s="69" t="s">
        <v>98</v>
      </c>
      <c r="G56" s="69" t="s">
        <v>127</v>
      </c>
      <c r="H56" s="70">
        <v>1</v>
      </c>
      <c r="I56" s="78">
        <v>8500</v>
      </c>
      <c r="J56" s="78">
        <v>8075</v>
      </c>
      <c r="K56" s="78">
        <v>425</v>
      </c>
      <c r="L56" s="79">
        <v>237</v>
      </c>
      <c r="M56" s="80" t="s">
        <v>155</v>
      </c>
      <c r="N56" s="80" t="s">
        <v>155</v>
      </c>
      <c r="O56" s="81" t="s">
        <v>162</v>
      </c>
    </row>
    <row r="57" spans="1:15" s="48" customFormat="1" ht="18" customHeight="1">
      <c r="A57" s="66">
        <v>57</v>
      </c>
      <c r="B57" s="67" t="s">
        <v>168</v>
      </c>
      <c r="C57" s="68" t="s">
        <v>70</v>
      </c>
      <c r="D57" s="68" t="s">
        <v>164</v>
      </c>
      <c r="E57" s="69" t="s">
        <v>72</v>
      </c>
      <c r="F57" s="69" t="s">
        <v>98</v>
      </c>
      <c r="G57" s="69" t="s">
        <v>127</v>
      </c>
      <c r="H57" s="70">
        <v>1</v>
      </c>
      <c r="I57" s="78">
        <v>8500</v>
      </c>
      <c r="J57" s="78">
        <v>8075</v>
      </c>
      <c r="K57" s="78">
        <v>425</v>
      </c>
      <c r="L57" s="79">
        <v>237</v>
      </c>
      <c r="M57" s="80" t="s">
        <v>155</v>
      </c>
      <c r="N57" s="80" t="s">
        <v>155</v>
      </c>
      <c r="O57" s="81" t="s">
        <v>162</v>
      </c>
    </row>
    <row r="58" spans="1:15" s="48" customFormat="1" ht="18" customHeight="1">
      <c r="A58" s="66">
        <v>58</v>
      </c>
      <c r="B58" s="67" t="s">
        <v>169</v>
      </c>
      <c r="C58" s="68" t="s">
        <v>70</v>
      </c>
      <c r="D58" s="68" t="s">
        <v>167</v>
      </c>
      <c r="E58" s="69" t="s">
        <v>72</v>
      </c>
      <c r="F58" s="69" t="s">
        <v>170</v>
      </c>
      <c r="G58" s="69" t="s">
        <v>127</v>
      </c>
      <c r="H58" s="70">
        <v>1</v>
      </c>
      <c r="I58" s="78">
        <v>8500</v>
      </c>
      <c r="J58" s="78">
        <v>8075</v>
      </c>
      <c r="K58" s="78">
        <v>425</v>
      </c>
      <c r="L58" s="79">
        <v>234</v>
      </c>
      <c r="M58" s="80" t="s">
        <v>155</v>
      </c>
      <c r="N58" s="80" t="s">
        <v>155</v>
      </c>
      <c r="O58" s="81" t="s">
        <v>162</v>
      </c>
    </row>
    <row r="59" spans="1:15" s="48" customFormat="1" ht="18" customHeight="1">
      <c r="A59" s="66">
        <v>59</v>
      </c>
      <c r="B59" s="67" t="s">
        <v>171</v>
      </c>
      <c r="C59" s="68" t="s">
        <v>70</v>
      </c>
      <c r="D59" s="68" t="s">
        <v>164</v>
      </c>
      <c r="E59" s="69" t="s">
        <v>72</v>
      </c>
      <c r="F59" s="69" t="s">
        <v>172</v>
      </c>
      <c r="G59" s="69" t="s">
        <v>127</v>
      </c>
      <c r="H59" s="70">
        <v>1</v>
      </c>
      <c r="I59" s="78">
        <v>8500</v>
      </c>
      <c r="J59" s="78">
        <v>8075</v>
      </c>
      <c r="K59" s="78">
        <v>425</v>
      </c>
      <c r="L59" s="79">
        <v>232</v>
      </c>
      <c r="M59" s="80" t="s">
        <v>155</v>
      </c>
      <c r="N59" s="80" t="s">
        <v>155</v>
      </c>
      <c r="O59" s="81" t="s">
        <v>162</v>
      </c>
    </row>
    <row r="60" spans="1:15" s="48" customFormat="1" ht="18" customHeight="1">
      <c r="A60" s="66">
        <v>60</v>
      </c>
      <c r="B60" s="67" t="s">
        <v>173</v>
      </c>
      <c r="C60" s="68" t="s">
        <v>70</v>
      </c>
      <c r="D60" s="68" t="s">
        <v>167</v>
      </c>
      <c r="E60" s="69" t="s">
        <v>72</v>
      </c>
      <c r="F60" s="69" t="s">
        <v>174</v>
      </c>
      <c r="G60" s="69" t="s">
        <v>127</v>
      </c>
      <c r="H60" s="70">
        <v>1</v>
      </c>
      <c r="I60" s="78">
        <v>8500</v>
      </c>
      <c r="J60" s="78">
        <v>8075</v>
      </c>
      <c r="K60" s="78">
        <v>425</v>
      </c>
      <c r="L60" s="79">
        <v>224</v>
      </c>
      <c r="M60" s="80" t="s">
        <v>155</v>
      </c>
      <c r="N60" s="80" t="s">
        <v>155</v>
      </c>
      <c r="O60" s="81" t="s">
        <v>162</v>
      </c>
    </row>
    <row r="61" spans="1:15" s="48" customFormat="1" ht="18" customHeight="1">
      <c r="A61" s="66">
        <v>61</v>
      </c>
      <c r="B61" s="67" t="s">
        <v>175</v>
      </c>
      <c r="C61" s="68" t="s">
        <v>70</v>
      </c>
      <c r="D61" s="68" t="s">
        <v>167</v>
      </c>
      <c r="E61" s="69" t="s">
        <v>72</v>
      </c>
      <c r="F61" s="69" t="s">
        <v>176</v>
      </c>
      <c r="G61" s="69" t="s">
        <v>127</v>
      </c>
      <c r="H61" s="70">
        <v>1</v>
      </c>
      <c r="I61" s="78">
        <v>8500</v>
      </c>
      <c r="J61" s="78">
        <v>8075</v>
      </c>
      <c r="K61" s="78">
        <v>425</v>
      </c>
      <c r="L61" s="79">
        <v>223</v>
      </c>
      <c r="M61" s="80" t="s">
        <v>155</v>
      </c>
      <c r="N61" s="80" t="s">
        <v>155</v>
      </c>
      <c r="O61" s="81" t="s">
        <v>162</v>
      </c>
    </row>
    <row r="62" spans="1:15" s="48" customFormat="1" ht="18" customHeight="1">
      <c r="A62" s="66">
        <v>62</v>
      </c>
      <c r="B62" s="67" t="s">
        <v>177</v>
      </c>
      <c r="C62" s="68" t="s">
        <v>70</v>
      </c>
      <c r="D62" s="68" t="s">
        <v>167</v>
      </c>
      <c r="E62" s="69" t="s">
        <v>72</v>
      </c>
      <c r="F62" s="69" t="s">
        <v>178</v>
      </c>
      <c r="G62" s="69" t="s">
        <v>127</v>
      </c>
      <c r="H62" s="70">
        <v>1</v>
      </c>
      <c r="I62" s="78">
        <v>8500</v>
      </c>
      <c r="J62" s="78">
        <v>8075</v>
      </c>
      <c r="K62" s="78">
        <v>425</v>
      </c>
      <c r="L62" s="79">
        <v>219</v>
      </c>
      <c r="M62" s="80" t="s">
        <v>155</v>
      </c>
      <c r="N62" s="80" t="s">
        <v>155</v>
      </c>
      <c r="O62" s="81" t="s">
        <v>162</v>
      </c>
    </row>
    <row r="63" spans="1:15" s="48" customFormat="1" ht="18" customHeight="1">
      <c r="A63" s="66">
        <v>63</v>
      </c>
      <c r="B63" s="67" t="s">
        <v>179</v>
      </c>
      <c r="C63" s="68" t="s">
        <v>70</v>
      </c>
      <c r="D63" s="68" t="s">
        <v>164</v>
      </c>
      <c r="E63" s="69" t="s">
        <v>72</v>
      </c>
      <c r="F63" s="69" t="s">
        <v>178</v>
      </c>
      <c r="G63" s="69" t="s">
        <v>127</v>
      </c>
      <c r="H63" s="70">
        <v>1</v>
      </c>
      <c r="I63" s="78">
        <v>8500</v>
      </c>
      <c r="J63" s="78">
        <v>8075</v>
      </c>
      <c r="K63" s="78">
        <v>425</v>
      </c>
      <c r="L63" s="79">
        <v>219</v>
      </c>
      <c r="M63" s="80" t="s">
        <v>155</v>
      </c>
      <c r="N63" s="80" t="s">
        <v>155</v>
      </c>
      <c r="O63" s="81" t="s">
        <v>162</v>
      </c>
    </row>
    <row r="64" spans="1:15" s="48" customFormat="1" ht="18" customHeight="1">
      <c r="A64" s="66">
        <v>64</v>
      </c>
      <c r="B64" s="67" t="s">
        <v>180</v>
      </c>
      <c r="C64" s="68" t="s">
        <v>70</v>
      </c>
      <c r="D64" s="68" t="s">
        <v>164</v>
      </c>
      <c r="E64" s="69" t="s">
        <v>72</v>
      </c>
      <c r="F64" s="69" t="s">
        <v>181</v>
      </c>
      <c r="G64" s="69" t="s">
        <v>127</v>
      </c>
      <c r="H64" s="70">
        <v>1</v>
      </c>
      <c r="I64" s="78">
        <v>8500</v>
      </c>
      <c r="J64" s="78">
        <v>8075</v>
      </c>
      <c r="K64" s="78">
        <v>425</v>
      </c>
      <c r="L64" s="79">
        <v>219</v>
      </c>
      <c r="M64" s="80" t="s">
        <v>155</v>
      </c>
      <c r="N64" s="80" t="s">
        <v>155</v>
      </c>
      <c r="O64" s="81" t="s">
        <v>162</v>
      </c>
    </row>
    <row r="65" spans="1:15" s="48" customFormat="1" ht="18" customHeight="1">
      <c r="A65" s="66">
        <v>65</v>
      </c>
      <c r="B65" s="67" t="s">
        <v>182</v>
      </c>
      <c r="C65" s="68" t="s">
        <v>70</v>
      </c>
      <c r="D65" s="68" t="s">
        <v>164</v>
      </c>
      <c r="E65" s="69" t="s">
        <v>72</v>
      </c>
      <c r="F65" s="69" t="s">
        <v>183</v>
      </c>
      <c r="G65" s="69" t="s">
        <v>127</v>
      </c>
      <c r="H65" s="70">
        <v>1</v>
      </c>
      <c r="I65" s="78">
        <v>8500</v>
      </c>
      <c r="J65" s="78">
        <v>8075</v>
      </c>
      <c r="K65" s="78">
        <v>425</v>
      </c>
      <c r="L65" s="79">
        <v>205</v>
      </c>
      <c r="M65" s="80" t="s">
        <v>155</v>
      </c>
      <c r="N65" s="80" t="s">
        <v>155</v>
      </c>
      <c r="O65" s="81" t="s">
        <v>162</v>
      </c>
    </row>
    <row r="66" spans="1:15" s="48" customFormat="1" ht="18" customHeight="1">
      <c r="A66" s="66">
        <v>66</v>
      </c>
      <c r="B66" s="67" t="s">
        <v>184</v>
      </c>
      <c r="C66" s="68" t="s">
        <v>70</v>
      </c>
      <c r="D66" s="68" t="s">
        <v>75</v>
      </c>
      <c r="E66" s="69" t="s">
        <v>72</v>
      </c>
      <c r="F66" s="69" t="s">
        <v>185</v>
      </c>
      <c r="G66" s="69" t="s">
        <v>127</v>
      </c>
      <c r="H66" s="70">
        <v>2</v>
      </c>
      <c r="I66" s="78">
        <v>8500</v>
      </c>
      <c r="J66" s="78">
        <v>8075</v>
      </c>
      <c r="K66" s="78">
        <v>425</v>
      </c>
      <c r="L66" s="79">
        <v>196</v>
      </c>
      <c r="M66" s="80" t="s">
        <v>155</v>
      </c>
      <c r="N66" s="80" t="s">
        <v>155</v>
      </c>
      <c r="O66" s="81" t="s">
        <v>162</v>
      </c>
    </row>
    <row r="67" spans="1:15" s="48" customFormat="1" ht="18" customHeight="1">
      <c r="A67" s="66">
        <v>67</v>
      </c>
      <c r="B67" s="67" t="s">
        <v>186</v>
      </c>
      <c r="C67" s="68" t="s">
        <v>70</v>
      </c>
      <c r="D67" s="68" t="s">
        <v>167</v>
      </c>
      <c r="E67" s="69" t="s">
        <v>72</v>
      </c>
      <c r="F67" s="69" t="s">
        <v>185</v>
      </c>
      <c r="G67" s="69" t="s">
        <v>127</v>
      </c>
      <c r="H67" s="70">
        <v>1</v>
      </c>
      <c r="I67" s="78">
        <v>8500</v>
      </c>
      <c r="J67" s="78">
        <v>8075</v>
      </c>
      <c r="K67" s="78">
        <v>425</v>
      </c>
      <c r="L67" s="79">
        <v>196</v>
      </c>
      <c r="M67" s="80" t="s">
        <v>155</v>
      </c>
      <c r="N67" s="80" t="s">
        <v>155</v>
      </c>
      <c r="O67" s="81" t="s">
        <v>162</v>
      </c>
    </row>
    <row r="68" spans="1:15" s="48" customFormat="1" ht="18" customHeight="1">
      <c r="A68" s="66">
        <v>68</v>
      </c>
      <c r="B68" s="67" t="s">
        <v>187</v>
      </c>
      <c r="C68" s="68" t="s">
        <v>70</v>
      </c>
      <c r="D68" s="68" t="s">
        <v>164</v>
      </c>
      <c r="E68" s="69" t="s">
        <v>72</v>
      </c>
      <c r="F68" s="69" t="s">
        <v>188</v>
      </c>
      <c r="G68" s="69" t="s">
        <v>127</v>
      </c>
      <c r="H68" s="70">
        <v>1</v>
      </c>
      <c r="I68" s="78">
        <v>8500</v>
      </c>
      <c r="J68" s="78">
        <v>8075</v>
      </c>
      <c r="K68" s="78">
        <v>425</v>
      </c>
      <c r="L68" s="79">
        <v>195</v>
      </c>
      <c r="M68" s="80" t="s">
        <v>155</v>
      </c>
      <c r="N68" s="80" t="s">
        <v>155</v>
      </c>
      <c r="O68" s="81" t="s">
        <v>162</v>
      </c>
    </row>
    <row r="69" spans="1:15" s="48" customFormat="1" ht="18" customHeight="1">
      <c r="A69" s="66">
        <v>69</v>
      </c>
      <c r="B69" s="67" t="s">
        <v>189</v>
      </c>
      <c r="C69" s="68" t="s">
        <v>70</v>
      </c>
      <c r="D69" s="68" t="s">
        <v>164</v>
      </c>
      <c r="E69" s="69" t="s">
        <v>72</v>
      </c>
      <c r="F69" s="69" t="s">
        <v>190</v>
      </c>
      <c r="G69" s="69" t="s">
        <v>127</v>
      </c>
      <c r="H69" s="70">
        <v>1</v>
      </c>
      <c r="I69" s="78">
        <v>8500</v>
      </c>
      <c r="J69" s="78">
        <v>8075</v>
      </c>
      <c r="K69" s="78">
        <v>425</v>
      </c>
      <c r="L69" s="79">
        <v>193</v>
      </c>
      <c r="M69" s="80" t="s">
        <v>155</v>
      </c>
      <c r="N69" s="80" t="s">
        <v>155</v>
      </c>
      <c r="O69" s="81" t="s">
        <v>162</v>
      </c>
    </row>
    <row r="70" spans="1:15" s="48" customFormat="1" ht="18" customHeight="1">
      <c r="A70" s="66">
        <v>70</v>
      </c>
      <c r="B70" s="67" t="s">
        <v>191</v>
      </c>
      <c r="C70" s="68" t="s">
        <v>70</v>
      </c>
      <c r="D70" s="68" t="s">
        <v>167</v>
      </c>
      <c r="E70" s="69" t="s">
        <v>72</v>
      </c>
      <c r="F70" s="69" t="s">
        <v>192</v>
      </c>
      <c r="G70" s="69" t="s">
        <v>127</v>
      </c>
      <c r="H70" s="70">
        <v>1</v>
      </c>
      <c r="I70" s="78">
        <v>8500</v>
      </c>
      <c r="J70" s="78">
        <v>8075</v>
      </c>
      <c r="K70" s="78">
        <v>425</v>
      </c>
      <c r="L70" s="79">
        <v>191</v>
      </c>
      <c r="M70" s="80" t="s">
        <v>155</v>
      </c>
      <c r="N70" s="80" t="s">
        <v>155</v>
      </c>
      <c r="O70" s="81" t="s">
        <v>162</v>
      </c>
    </row>
    <row r="71" spans="1:15" s="48" customFormat="1" ht="18" customHeight="1">
      <c r="A71" s="66">
        <v>71</v>
      </c>
      <c r="B71" s="67" t="s">
        <v>193</v>
      </c>
      <c r="C71" s="68" t="s">
        <v>70</v>
      </c>
      <c r="D71" s="68" t="s">
        <v>164</v>
      </c>
      <c r="E71" s="69" t="s">
        <v>72</v>
      </c>
      <c r="F71" s="69" t="s">
        <v>192</v>
      </c>
      <c r="G71" s="69" t="s">
        <v>127</v>
      </c>
      <c r="H71" s="70">
        <v>1</v>
      </c>
      <c r="I71" s="78">
        <v>8500</v>
      </c>
      <c r="J71" s="78">
        <v>8075</v>
      </c>
      <c r="K71" s="78">
        <v>425</v>
      </c>
      <c r="L71" s="79">
        <v>191</v>
      </c>
      <c r="M71" s="80" t="s">
        <v>155</v>
      </c>
      <c r="N71" s="80" t="s">
        <v>155</v>
      </c>
      <c r="O71" s="81" t="s">
        <v>162</v>
      </c>
    </row>
    <row r="72" spans="1:15" s="48" customFormat="1" ht="18" customHeight="1">
      <c r="A72" s="66">
        <v>72</v>
      </c>
      <c r="B72" s="67" t="s">
        <v>194</v>
      </c>
      <c r="C72" s="68" t="s">
        <v>70</v>
      </c>
      <c r="D72" s="68" t="s">
        <v>164</v>
      </c>
      <c r="E72" s="69" t="s">
        <v>72</v>
      </c>
      <c r="F72" s="69" t="s">
        <v>58</v>
      </c>
      <c r="G72" s="69" t="s">
        <v>127</v>
      </c>
      <c r="H72" s="70">
        <v>1</v>
      </c>
      <c r="I72" s="78">
        <v>8500</v>
      </c>
      <c r="J72" s="78">
        <v>8075</v>
      </c>
      <c r="K72" s="78">
        <v>425</v>
      </c>
      <c r="L72" s="79">
        <v>183</v>
      </c>
      <c r="M72" s="80" t="s">
        <v>155</v>
      </c>
      <c r="N72" s="80" t="s">
        <v>155</v>
      </c>
      <c r="O72" s="81" t="s">
        <v>162</v>
      </c>
    </row>
    <row r="73" spans="1:15" s="48" customFormat="1" ht="18" customHeight="1">
      <c r="A73" s="66">
        <v>73</v>
      </c>
      <c r="B73" s="67" t="s">
        <v>195</v>
      </c>
      <c r="C73" s="68" t="s">
        <v>70</v>
      </c>
      <c r="D73" s="68" t="s">
        <v>164</v>
      </c>
      <c r="E73" s="69" t="s">
        <v>72</v>
      </c>
      <c r="F73" s="69" t="s">
        <v>58</v>
      </c>
      <c r="G73" s="69" t="s">
        <v>127</v>
      </c>
      <c r="H73" s="70">
        <v>1</v>
      </c>
      <c r="I73" s="78">
        <v>8500</v>
      </c>
      <c r="J73" s="78">
        <v>8075</v>
      </c>
      <c r="K73" s="78">
        <v>425</v>
      </c>
      <c r="L73" s="79">
        <v>183</v>
      </c>
      <c r="M73" s="80" t="s">
        <v>155</v>
      </c>
      <c r="N73" s="80" t="s">
        <v>155</v>
      </c>
      <c r="O73" s="81" t="s">
        <v>162</v>
      </c>
    </row>
    <row r="74" spans="1:15" s="48" customFormat="1" ht="18" customHeight="1">
      <c r="A74" s="66">
        <v>74</v>
      </c>
      <c r="B74" s="67" t="s">
        <v>196</v>
      </c>
      <c r="C74" s="68" t="s">
        <v>70</v>
      </c>
      <c r="D74" s="68" t="s">
        <v>164</v>
      </c>
      <c r="E74" s="69" t="s">
        <v>72</v>
      </c>
      <c r="F74" s="69" t="s">
        <v>197</v>
      </c>
      <c r="G74" s="69" t="s">
        <v>127</v>
      </c>
      <c r="H74" s="70">
        <v>1</v>
      </c>
      <c r="I74" s="78">
        <v>8500</v>
      </c>
      <c r="J74" s="78">
        <v>8075</v>
      </c>
      <c r="K74" s="78">
        <v>425</v>
      </c>
      <c r="L74" s="79">
        <v>181</v>
      </c>
      <c r="M74" s="80" t="s">
        <v>155</v>
      </c>
      <c r="N74" s="80" t="s">
        <v>155</v>
      </c>
      <c r="O74" s="81" t="s">
        <v>162</v>
      </c>
    </row>
    <row r="75" spans="1:15" s="48" customFormat="1" ht="18" customHeight="1">
      <c r="A75" s="66">
        <v>75</v>
      </c>
      <c r="B75" s="67" t="s">
        <v>198</v>
      </c>
      <c r="C75" s="68" t="s">
        <v>70</v>
      </c>
      <c r="D75" s="68" t="s">
        <v>164</v>
      </c>
      <c r="E75" s="69" t="s">
        <v>72</v>
      </c>
      <c r="F75" s="69" t="s">
        <v>197</v>
      </c>
      <c r="G75" s="69"/>
      <c r="H75" s="70">
        <v>1</v>
      </c>
      <c r="I75" s="78">
        <v>8500</v>
      </c>
      <c r="J75" s="78">
        <v>8075</v>
      </c>
      <c r="K75" s="78">
        <v>425</v>
      </c>
      <c r="L75" s="79">
        <v>181</v>
      </c>
      <c r="M75" s="80" t="s">
        <v>155</v>
      </c>
      <c r="N75" s="80" t="s">
        <v>155</v>
      </c>
      <c r="O75" s="81" t="s">
        <v>162</v>
      </c>
    </row>
    <row r="76" spans="1:15" s="48" customFormat="1" ht="18" customHeight="1">
      <c r="A76" s="66">
        <v>76</v>
      </c>
      <c r="B76" s="67" t="s">
        <v>199</v>
      </c>
      <c r="C76" s="68" t="s">
        <v>70</v>
      </c>
      <c r="D76" s="68" t="s">
        <v>167</v>
      </c>
      <c r="E76" s="69" t="s">
        <v>72</v>
      </c>
      <c r="F76" s="69" t="s">
        <v>200</v>
      </c>
      <c r="G76" s="69"/>
      <c r="H76" s="70">
        <v>1</v>
      </c>
      <c r="I76" s="78">
        <v>8500</v>
      </c>
      <c r="J76" s="78">
        <v>8075</v>
      </c>
      <c r="K76" s="78">
        <v>425</v>
      </c>
      <c r="L76" s="79">
        <v>176</v>
      </c>
      <c r="M76" s="80" t="s">
        <v>155</v>
      </c>
      <c r="N76" s="80" t="s">
        <v>155</v>
      </c>
      <c r="O76" s="81" t="s">
        <v>162</v>
      </c>
    </row>
    <row r="77" spans="1:15" s="48" customFormat="1" ht="18" customHeight="1">
      <c r="A77" s="66">
        <v>77</v>
      </c>
      <c r="B77" s="67" t="s">
        <v>201</v>
      </c>
      <c r="C77" s="68" t="s">
        <v>70</v>
      </c>
      <c r="D77" s="68" t="s">
        <v>164</v>
      </c>
      <c r="E77" s="69" t="s">
        <v>72</v>
      </c>
      <c r="F77" s="69" t="s">
        <v>200</v>
      </c>
      <c r="G77" s="69"/>
      <c r="H77" s="70">
        <v>1</v>
      </c>
      <c r="I77" s="78">
        <v>8500</v>
      </c>
      <c r="J77" s="78">
        <v>8075</v>
      </c>
      <c r="K77" s="78">
        <v>425</v>
      </c>
      <c r="L77" s="79">
        <v>176</v>
      </c>
      <c r="M77" s="80" t="s">
        <v>155</v>
      </c>
      <c r="N77" s="80" t="s">
        <v>155</v>
      </c>
      <c r="O77" s="81" t="s">
        <v>162</v>
      </c>
    </row>
    <row r="78" spans="1:15" s="48" customFormat="1" ht="18" customHeight="1">
      <c r="A78" s="66">
        <v>78</v>
      </c>
      <c r="B78" s="67" t="s">
        <v>202</v>
      </c>
      <c r="C78" s="68" t="s">
        <v>70</v>
      </c>
      <c r="D78" s="68" t="s">
        <v>164</v>
      </c>
      <c r="E78" s="69" t="s">
        <v>72</v>
      </c>
      <c r="F78" s="69" t="s">
        <v>203</v>
      </c>
      <c r="G78" s="69"/>
      <c r="H78" s="70">
        <v>2</v>
      </c>
      <c r="I78" s="78">
        <v>8500</v>
      </c>
      <c r="J78" s="78">
        <v>8075</v>
      </c>
      <c r="K78" s="78">
        <v>425</v>
      </c>
      <c r="L78" s="79">
        <v>172</v>
      </c>
      <c r="M78" s="80" t="s">
        <v>155</v>
      </c>
      <c r="N78" s="80" t="s">
        <v>155</v>
      </c>
      <c r="O78" s="81" t="s">
        <v>162</v>
      </c>
    </row>
    <row r="79" spans="1:15" s="48" customFormat="1" ht="18" customHeight="1">
      <c r="A79" s="66">
        <v>79</v>
      </c>
      <c r="B79" s="67" t="s">
        <v>110</v>
      </c>
      <c r="C79" s="68" t="s">
        <v>70</v>
      </c>
      <c r="D79" s="68" t="s">
        <v>204</v>
      </c>
      <c r="E79" s="69" t="s">
        <v>72</v>
      </c>
      <c r="F79" s="69" t="s">
        <v>203</v>
      </c>
      <c r="G79" s="69"/>
      <c r="H79" s="70">
        <v>1</v>
      </c>
      <c r="I79" s="78">
        <v>8500</v>
      </c>
      <c r="J79" s="78">
        <v>8075</v>
      </c>
      <c r="K79" s="78">
        <v>425</v>
      </c>
      <c r="L79" s="79">
        <v>172</v>
      </c>
      <c r="M79" s="80" t="s">
        <v>155</v>
      </c>
      <c r="N79" s="80" t="s">
        <v>155</v>
      </c>
      <c r="O79" s="81" t="s">
        <v>162</v>
      </c>
    </row>
    <row r="80" spans="1:15" s="48" customFormat="1" ht="18" customHeight="1">
      <c r="A80" s="66">
        <v>80</v>
      </c>
      <c r="B80" s="67" t="s">
        <v>205</v>
      </c>
      <c r="C80" s="68" t="s">
        <v>70</v>
      </c>
      <c r="D80" s="68" t="s">
        <v>164</v>
      </c>
      <c r="E80" s="69" t="s">
        <v>72</v>
      </c>
      <c r="F80" s="69" t="s">
        <v>206</v>
      </c>
      <c r="G80" s="69"/>
      <c r="H80" s="70">
        <v>1</v>
      </c>
      <c r="I80" s="78">
        <v>8500</v>
      </c>
      <c r="J80" s="78">
        <v>8075</v>
      </c>
      <c r="K80" s="78">
        <v>425</v>
      </c>
      <c r="L80" s="79">
        <v>171</v>
      </c>
      <c r="M80" s="80" t="s">
        <v>155</v>
      </c>
      <c r="N80" s="80" t="s">
        <v>155</v>
      </c>
      <c r="O80" s="81" t="s">
        <v>162</v>
      </c>
    </row>
    <row r="81" spans="1:15" s="48" customFormat="1" ht="18" customHeight="1">
      <c r="A81" s="66">
        <v>81</v>
      </c>
      <c r="B81" s="67" t="s">
        <v>207</v>
      </c>
      <c r="C81" s="68" t="s">
        <v>70</v>
      </c>
      <c r="D81" s="68" t="s">
        <v>164</v>
      </c>
      <c r="E81" s="69" t="s">
        <v>72</v>
      </c>
      <c r="F81" s="69" t="s">
        <v>208</v>
      </c>
      <c r="G81" s="69"/>
      <c r="H81" s="70">
        <v>1</v>
      </c>
      <c r="I81" s="78">
        <v>8500</v>
      </c>
      <c r="J81" s="78">
        <v>8075</v>
      </c>
      <c r="K81" s="78">
        <v>425</v>
      </c>
      <c r="L81" s="79">
        <v>169</v>
      </c>
      <c r="M81" s="80" t="s">
        <v>155</v>
      </c>
      <c r="N81" s="80" t="s">
        <v>155</v>
      </c>
      <c r="O81" s="81" t="s">
        <v>162</v>
      </c>
    </row>
    <row r="82" spans="1:15" s="48" customFormat="1" ht="18" customHeight="1">
      <c r="A82" s="66">
        <v>82</v>
      </c>
      <c r="B82" s="67" t="s">
        <v>209</v>
      </c>
      <c r="C82" s="68" t="s">
        <v>70</v>
      </c>
      <c r="D82" s="68" t="s">
        <v>164</v>
      </c>
      <c r="E82" s="69" t="s">
        <v>72</v>
      </c>
      <c r="F82" s="69" t="s">
        <v>208</v>
      </c>
      <c r="G82" s="69"/>
      <c r="H82" s="70">
        <v>1</v>
      </c>
      <c r="I82" s="78">
        <v>8500</v>
      </c>
      <c r="J82" s="78">
        <v>8075</v>
      </c>
      <c r="K82" s="78">
        <v>425</v>
      </c>
      <c r="L82" s="79">
        <v>169</v>
      </c>
      <c r="M82" s="80" t="s">
        <v>155</v>
      </c>
      <c r="N82" s="80" t="s">
        <v>155</v>
      </c>
      <c r="O82" s="81" t="s">
        <v>162</v>
      </c>
    </row>
    <row r="83" spans="1:15" s="48" customFormat="1" ht="18" customHeight="1">
      <c r="A83" s="66">
        <v>83</v>
      </c>
      <c r="B83" s="67" t="s">
        <v>210</v>
      </c>
      <c r="C83" s="68" t="s">
        <v>70</v>
      </c>
      <c r="D83" s="68" t="s">
        <v>164</v>
      </c>
      <c r="E83" s="69" t="s">
        <v>72</v>
      </c>
      <c r="F83" s="69" t="s">
        <v>211</v>
      </c>
      <c r="G83" s="69"/>
      <c r="H83" s="70">
        <v>1</v>
      </c>
      <c r="I83" s="78">
        <v>8500</v>
      </c>
      <c r="J83" s="78">
        <v>8075</v>
      </c>
      <c r="K83" s="78">
        <v>425</v>
      </c>
      <c r="L83" s="79">
        <v>168</v>
      </c>
      <c r="M83" s="80" t="s">
        <v>155</v>
      </c>
      <c r="N83" s="80" t="s">
        <v>155</v>
      </c>
      <c r="O83" s="81" t="s">
        <v>162</v>
      </c>
    </row>
    <row r="84" spans="1:15" s="48" customFormat="1" ht="18" customHeight="1">
      <c r="A84" s="66">
        <v>84</v>
      </c>
      <c r="B84" s="67" t="s">
        <v>212</v>
      </c>
      <c r="C84" s="68" t="s">
        <v>70</v>
      </c>
      <c r="D84" s="68" t="s">
        <v>167</v>
      </c>
      <c r="E84" s="69" t="s">
        <v>72</v>
      </c>
      <c r="F84" s="69" t="s">
        <v>211</v>
      </c>
      <c r="G84" s="69"/>
      <c r="H84" s="70">
        <v>1</v>
      </c>
      <c r="I84" s="78">
        <v>8500</v>
      </c>
      <c r="J84" s="78">
        <v>8075</v>
      </c>
      <c r="K84" s="78">
        <v>425</v>
      </c>
      <c r="L84" s="79">
        <v>168</v>
      </c>
      <c r="M84" s="80" t="s">
        <v>155</v>
      </c>
      <c r="N84" s="80" t="s">
        <v>155</v>
      </c>
      <c r="O84" s="81" t="s">
        <v>162</v>
      </c>
    </row>
    <row r="85" spans="1:15" s="48" customFormat="1" ht="18" customHeight="1">
      <c r="A85" s="66">
        <v>85</v>
      </c>
      <c r="B85" s="67" t="s">
        <v>213</v>
      </c>
      <c r="C85" s="68" t="s">
        <v>70</v>
      </c>
      <c r="D85" s="68" t="s">
        <v>164</v>
      </c>
      <c r="E85" s="69" t="s">
        <v>72</v>
      </c>
      <c r="F85" s="69" t="s">
        <v>98</v>
      </c>
      <c r="G85" s="69"/>
      <c r="H85" s="70">
        <v>1</v>
      </c>
      <c r="I85" s="78">
        <v>10600</v>
      </c>
      <c r="J85" s="78">
        <v>10070</v>
      </c>
      <c r="K85" s="78">
        <v>530</v>
      </c>
      <c r="L85" s="79">
        <v>237</v>
      </c>
      <c r="M85" s="80" t="s">
        <v>155</v>
      </c>
      <c r="N85" s="80" t="s">
        <v>155</v>
      </c>
      <c r="O85" s="81" t="s">
        <v>162</v>
      </c>
    </row>
    <row r="86" spans="1:15" s="48" customFormat="1" ht="18" customHeight="1">
      <c r="A86" s="66">
        <v>86</v>
      </c>
      <c r="B86" s="67" t="s">
        <v>214</v>
      </c>
      <c r="C86" s="68" t="s">
        <v>70</v>
      </c>
      <c r="D86" s="68" t="s">
        <v>75</v>
      </c>
      <c r="E86" s="69" t="s">
        <v>72</v>
      </c>
      <c r="F86" s="69" t="s">
        <v>98</v>
      </c>
      <c r="G86" s="69"/>
      <c r="H86" s="70">
        <v>1</v>
      </c>
      <c r="I86" s="78">
        <v>10600</v>
      </c>
      <c r="J86" s="78">
        <v>10070</v>
      </c>
      <c r="K86" s="78">
        <v>530</v>
      </c>
      <c r="L86" s="79">
        <v>237</v>
      </c>
      <c r="M86" s="80" t="s">
        <v>155</v>
      </c>
      <c r="N86" s="80" t="s">
        <v>155</v>
      </c>
      <c r="O86" s="81" t="s">
        <v>162</v>
      </c>
    </row>
    <row r="87" spans="1:15" s="48" customFormat="1" ht="18" customHeight="1">
      <c r="A87" s="66">
        <v>87</v>
      </c>
      <c r="B87" s="67" t="s">
        <v>215</v>
      </c>
      <c r="C87" s="68" t="s">
        <v>70</v>
      </c>
      <c r="D87" s="68" t="s">
        <v>75</v>
      </c>
      <c r="E87" s="69" t="s">
        <v>72</v>
      </c>
      <c r="F87" s="69" t="s">
        <v>98</v>
      </c>
      <c r="G87" s="69"/>
      <c r="H87" s="70">
        <v>1</v>
      </c>
      <c r="I87" s="78">
        <v>10600</v>
      </c>
      <c r="J87" s="78">
        <v>10070</v>
      </c>
      <c r="K87" s="78">
        <v>530</v>
      </c>
      <c r="L87" s="79">
        <v>237</v>
      </c>
      <c r="M87" s="80" t="s">
        <v>155</v>
      </c>
      <c r="N87" s="80" t="s">
        <v>155</v>
      </c>
      <c r="O87" s="81" t="s">
        <v>162</v>
      </c>
    </row>
    <row r="88" spans="1:15" s="48" customFormat="1" ht="18" customHeight="1">
      <c r="A88" s="66">
        <v>88</v>
      </c>
      <c r="B88" s="67" t="s">
        <v>216</v>
      </c>
      <c r="C88" s="68" t="s">
        <v>70</v>
      </c>
      <c r="D88" s="68" t="s">
        <v>75</v>
      </c>
      <c r="E88" s="69" t="s">
        <v>72</v>
      </c>
      <c r="F88" s="69" t="s">
        <v>217</v>
      </c>
      <c r="G88" s="69"/>
      <c r="H88" s="70">
        <v>1</v>
      </c>
      <c r="I88" s="78">
        <v>10600</v>
      </c>
      <c r="J88" s="78">
        <v>10070</v>
      </c>
      <c r="K88" s="78">
        <v>530</v>
      </c>
      <c r="L88" s="79">
        <v>236</v>
      </c>
      <c r="M88" s="80" t="s">
        <v>155</v>
      </c>
      <c r="N88" s="80" t="s">
        <v>155</v>
      </c>
      <c r="O88" s="81" t="s">
        <v>162</v>
      </c>
    </row>
    <row r="89" spans="1:15" s="48" customFormat="1" ht="18" customHeight="1">
      <c r="A89" s="66">
        <v>89</v>
      </c>
      <c r="B89" s="67" t="s">
        <v>218</v>
      </c>
      <c r="C89" s="68" t="s">
        <v>70</v>
      </c>
      <c r="D89" s="68" t="s">
        <v>164</v>
      </c>
      <c r="E89" s="69" t="s">
        <v>72</v>
      </c>
      <c r="F89" s="69" t="s">
        <v>219</v>
      </c>
      <c r="G89" s="69"/>
      <c r="H89" s="70">
        <v>1</v>
      </c>
      <c r="I89" s="78">
        <v>10600</v>
      </c>
      <c r="J89" s="78">
        <v>10070</v>
      </c>
      <c r="K89" s="78">
        <v>530</v>
      </c>
      <c r="L89" s="79">
        <v>233</v>
      </c>
      <c r="M89" s="80" t="s">
        <v>155</v>
      </c>
      <c r="N89" s="80" t="s">
        <v>155</v>
      </c>
      <c r="O89" s="81" t="s">
        <v>162</v>
      </c>
    </row>
    <row r="90" spans="1:15" s="48" customFormat="1" ht="18" customHeight="1">
      <c r="A90" s="66">
        <v>90</v>
      </c>
      <c r="B90" s="67" t="s">
        <v>220</v>
      </c>
      <c r="C90" s="68" t="s">
        <v>70</v>
      </c>
      <c r="D90" s="68" t="s">
        <v>164</v>
      </c>
      <c r="E90" s="69" t="s">
        <v>72</v>
      </c>
      <c r="F90" s="69" t="s">
        <v>172</v>
      </c>
      <c r="G90" s="69"/>
      <c r="H90" s="70">
        <v>1</v>
      </c>
      <c r="I90" s="78">
        <v>10600</v>
      </c>
      <c r="J90" s="78">
        <v>10070</v>
      </c>
      <c r="K90" s="78">
        <v>530</v>
      </c>
      <c r="L90" s="79">
        <v>232</v>
      </c>
      <c r="M90" s="80" t="s">
        <v>155</v>
      </c>
      <c r="N90" s="80" t="s">
        <v>155</v>
      </c>
      <c r="O90" s="81" t="s">
        <v>162</v>
      </c>
    </row>
    <row r="91" spans="1:15" s="48" customFormat="1" ht="18" customHeight="1">
      <c r="A91" s="66">
        <v>91</v>
      </c>
      <c r="B91" s="67" t="s">
        <v>221</v>
      </c>
      <c r="C91" s="68" t="s">
        <v>70</v>
      </c>
      <c r="D91" s="68" t="s">
        <v>75</v>
      </c>
      <c r="E91" s="69" t="s">
        <v>72</v>
      </c>
      <c r="F91" s="69" t="s">
        <v>222</v>
      </c>
      <c r="G91" s="69"/>
      <c r="H91" s="70">
        <v>1</v>
      </c>
      <c r="I91" s="78">
        <v>10600</v>
      </c>
      <c r="J91" s="78">
        <v>10070</v>
      </c>
      <c r="K91" s="78">
        <v>530</v>
      </c>
      <c r="L91" s="79">
        <v>231</v>
      </c>
      <c r="M91" s="80" t="s">
        <v>155</v>
      </c>
      <c r="N91" s="80" t="s">
        <v>155</v>
      </c>
      <c r="O91" s="81" t="s">
        <v>162</v>
      </c>
    </row>
    <row r="92" spans="1:15" s="48" customFormat="1" ht="18" customHeight="1">
      <c r="A92" s="66">
        <v>92</v>
      </c>
      <c r="B92" s="67" t="s">
        <v>223</v>
      </c>
      <c r="C92" s="68" t="s">
        <v>70</v>
      </c>
      <c r="D92" s="68" t="s">
        <v>75</v>
      </c>
      <c r="E92" s="69" t="s">
        <v>72</v>
      </c>
      <c r="F92" s="69" t="s">
        <v>224</v>
      </c>
      <c r="G92" s="69"/>
      <c r="H92" s="70">
        <v>1</v>
      </c>
      <c r="I92" s="78">
        <v>10600</v>
      </c>
      <c r="J92" s="78">
        <v>10070</v>
      </c>
      <c r="K92" s="78">
        <v>530</v>
      </c>
      <c r="L92" s="79">
        <v>230</v>
      </c>
      <c r="M92" s="80" t="s">
        <v>155</v>
      </c>
      <c r="N92" s="80" t="s">
        <v>155</v>
      </c>
      <c r="O92" s="81" t="s">
        <v>162</v>
      </c>
    </row>
    <row r="93" spans="1:15" s="48" customFormat="1" ht="18" customHeight="1">
      <c r="A93" s="66">
        <v>93</v>
      </c>
      <c r="B93" s="67" t="s">
        <v>225</v>
      </c>
      <c r="C93" s="68" t="s">
        <v>70</v>
      </c>
      <c r="D93" s="68" t="s">
        <v>164</v>
      </c>
      <c r="E93" s="69" t="s">
        <v>72</v>
      </c>
      <c r="F93" s="69" t="s">
        <v>226</v>
      </c>
      <c r="G93" s="69"/>
      <c r="H93" s="70">
        <v>1</v>
      </c>
      <c r="I93" s="78">
        <v>10600</v>
      </c>
      <c r="J93" s="78">
        <v>10070</v>
      </c>
      <c r="K93" s="78">
        <v>530</v>
      </c>
      <c r="L93" s="79">
        <v>228</v>
      </c>
      <c r="M93" s="80" t="s">
        <v>155</v>
      </c>
      <c r="N93" s="80" t="s">
        <v>155</v>
      </c>
      <c r="O93" s="81" t="s">
        <v>162</v>
      </c>
    </row>
    <row r="94" spans="1:15" s="48" customFormat="1" ht="18" customHeight="1">
      <c r="A94" s="66">
        <v>94</v>
      </c>
      <c r="B94" s="67" t="s">
        <v>227</v>
      </c>
      <c r="C94" s="68" t="s">
        <v>70</v>
      </c>
      <c r="D94" s="68" t="s">
        <v>164</v>
      </c>
      <c r="E94" s="69" t="s">
        <v>72</v>
      </c>
      <c r="F94" s="69" t="s">
        <v>52</v>
      </c>
      <c r="G94" s="69"/>
      <c r="H94" s="70">
        <v>1</v>
      </c>
      <c r="I94" s="78">
        <v>10600</v>
      </c>
      <c r="J94" s="78">
        <v>10070</v>
      </c>
      <c r="K94" s="78">
        <v>530</v>
      </c>
      <c r="L94" s="79">
        <v>225</v>
      </c>
      <c r="M94" s="80" t="s">
        <v>155</v>
      </c>
      <c r="N94" s="80" t="s">
        <v>155</v>
      </c>
      <c r="O94" s="81" t="s">
        <v>162</v>
      </c>
    </row>
    <row r="95" spans="1:15" s="48" customFormat="1" ht="18" customHeight="1">
      <c r="A95" s="66">
        <v>95</v>
      </c>
      <c r="B95" s="67" t="s">
        <v>228</v>
      </c>
      <c r="C95" s="68" t="s">
        <v>70</v>
      </c>
      <c r="D95" s="68" t="s">
        <v>75</v>
      </c>
      <c r="E95" s="69" t="s">
        <v>72</v>
      </c>
      <c r="F95" s="69" t="s">
        <v>52</v>
      </c>
      <c r="G95" s="69"/>
      <c r="H95" s="70">
        <v>1</v>
      </c>
      <c r="I95" s="78">
        <v>10600</v>
      </c>
      <c r="J95" s="78">
        <v>10070</v>
      </c>
      <c r="K95" s="78">
        <v>530</v>
      </c>
      <c r="L95" s="79">
        <v>225</v>
      </c>
      <c r="M95" s="80" t="s">
        <v>155</v>
      </c>
      <c r="N95" s="80" t="s">
        <v>155</v>
      </c>
      <c r="O95" s="81" t="s">
        <v>162</v>
      </c>
    </row>
    <row r="96" spans="1:15" s="48" customFormat="1" ht="18" customHeight="1">
      <c r="A96" s="66">
        <v>96</v>
      </c>
      <c r="B96" s="67" t="s">
        <v>229</v>
      </c>
      <c r="C96" s="68" t="s">
        <v>70</v>
      </c>
      <c r="D96" s="68" t="s">
        <v>164</v>
      </c>
      <c r="E96" s="69" t="s">
        <v>72</v>
      </c>
      <c r="F96" s="69" t="s">
        <v>174</v>
      </c>
      <c r="G96" s="69"/>
      <c r="H96" s="70">
        <v>1</v>
      </c>
      <c r="I96" s="78">
        <v>10600</v>
      </c>
      <c r="J96" s="78">
        <v>10070</v>
      </c>
      <c r="K96" s="78">
        <v>530</v>
      </c>
      <c r="L96" s="79">
        <v>224</v>
      </c>
      <c r="M96" s="80" t="s">
        <v>155</v>
      </c>
      <c r="N96" s="80" t="s">
        <v>155</v>
      </c>
      <c r="O96" s="81" t="s">
        <v>162</v>
      </c>
    </row>
    <row r="97" spans="1:15" s="48" customFormat="1" ht="18" customHeight="1">
      <c r="A97" s="66">
        <v>97</v>
      </c>
      <c r="B97" s="67" t="s">
        <v>230</v>
      </c>
      <c r="C97" s="68" t="s">
        <v>70</v>
      </c>
      <c r="D97" s="68" t="s">
        <v>164</v>
      </c>
      <c r="E97" s="69" t="s">
        <v>72</v>
      </c>
      <c r="F97" s="69" t="s">
        <v>174</v>
      </c>
      <c r="G97" s="69"/>
      <c r="H97" s="70">
        <v>1</v>
      </c>
      <c r="I97" s="78">
        <v>10600</v>
      </c>
      <c r="J97" s="78">
        <v>10070</v>
      </c>
      <c r="K97" s="78">
        <v>530</v>
      </c>
      <c r="L97" s="79">
        <v>224</v>
      </c>
      <c r="M97" s="80" t="s">
        <v>155</v>
      </c>
      <c r="N97" s="80" t="s">
        <v>155</v>
      </c>
      <c r="O97" s="81" t="s">
        <v>162</v>
      </c>
    </row>
    <row r="98" spans="1:15" s="48" customFormat="1" ht="18" customHeight="1">
      <c r="A98" s="66">
        <v>98</v>
      </c>
      <c r="B98" s="67" t="s">
        <v>231</v>
      </c>
      <c r="C98" s="68" t="s">
        <v>70</v>
      </c>
      <c r="D98" s="68" t="s">
        <v>164</v>
      </c>
      <c r="E98" s="69" t="s">
        <v>72</v>
      </c>
      <c r="F98" s="69" t="s">
        <v>174</v>
      </c>
      <c r="G98" s="69"/>
      <c r="H98" s="70">
        <v>1</v>
      </c>
      <c r="I98" s="78">
        <v>10600</v>
      </c>
      <c r="J98" s="78">
        <v>10070</v>
      </c>
      <c r="K98" s="78">
        <v>530</v>
      </c>
      <c r="L98" s="79">
        <v>224</v>
      </c>
      <c r="M98" s="80" t="s">
        <v>155</v>
      </c>
      <c r="N98" s="80" t="s">
        <v>155</v>
      </c>
      <c r="O98" s="81" t="s">
        <v>162</v>
      </c>
    </row>
    <row r="99" spans="1:15" s="48" customFormat="1" ht="18" customHeight="1">
      <c r="A99" s="66">
        <v>99</v>
      </c>
      <c r="B99" s="67" t="s">
        <v>232</v>
      </c>
      <c r="C99" s="68" t="s">
        <v>70</v>
      </c>
      <c r="D99" s="68" t="s">
        <v>164</v>
      </c>
      <c r="E99" s="69" t="s">
        <v>72</v>
      </c>
      <c r="F99" s="69" t="s">
        <v>174</v>
      </c>
      <c r="G99" s="69"/>
      <c r="H99" s="70">
        <v>1</v>
      </c>
      <c r="I99" s="78">
        <v>10600</v>
      </c>
      <c r="J99" s="78">
        <v>10070</v>
      </c>
      <c r="K99" s="78">
        <v>530</v>
      </c>
      <c r="L99" s="79">
        <v>224</v>
      </c>
      <c r="M99" s="80" t="s">
        <v>155</v>
      </c>
      <c r="N99" s="80" t="s">
        <v>155</v>
      </c>
      <c r="O99" s="81" t="s">
        <v>162</v>
      </c>
    </row>
    <row r="100" spans="1:15" s="48" customFormat="1" ht="18" customHeight="1">
      <c r="A100" s="66">
        <v>100</v>
      </c>
      <c r="B100" s="67" t="s">
        <v>233</v>
      </c>
      <c r="C100" s="68" t="s">
        <v>70</v>
      </c>
      <c r="D100" s="68" t="s">
        <v>164</v>
      </c>
      <c r="E100" s="69" t="s">
        <v>72</v>
      </c>
      <c r="F100" s="69" t="s">
        <v>174</v>
      </c>
      <c r="G100" s="69"/>
      <c r="H100" s="70">
        <v>1</v>
      </c>
      <c r="I100" s="78">
        <v>10600</v>
      </c>
      <c r="J100" s="78">
        <v>10070</v>
      </c>
      <c r="K100" s="78">
        <v>530</v>
      </c>
      <c r="L100" s="79">
        <v>224</v>
      </c>
      <c r="M100" s="80" t="s">
        <v>155</v>
      </c>
      <c r="N100" s="80" t="s">
        <v>155</v>
      </c>
      <c r="O100" s="81" t="s">
        <v>162</v>
      </c>
    </row>
    <row r="101" spans="1:15" s="48" customFormat="1" ht="18" customHeight="1">
      <c r="A101" s="66">
        <v>101</v>
      </c>
      <c r="B101" s="67" t="s">
        <v>234</v>
      </c>
      <c r="C101" s="68" t="s">
        <v>70</v>
      </c>
      <c r="D101" s="68" t="s">
        <v>164</v>
      </c>
      <c r="E101" s="69" t="s">
        <v>72</v>
      </c>
      <c r="F101" s="69" t="s">
        <v>174</v>
      </c>
      <c r="G101" s="69"/>
      <c r="H101" s="70">
        <v>1</v>
      </c>
      <c r="I101" s="78">
        <v>10600</v>
      </c>
      <c r="J101" s="78">
        <v>10070</v>
      </c>
      <c r="K101" s="78">
        <v>530</v>
      </c>
      <c r="L101" s="79">
        <v>224</v>
      </c>
      <c r="M101" s="80" t="s">
        <v>155</v>
      </c>
      <c r="N101" s="80" t="s">
        <v>155</v>
      </c>
      <c r="O101" s="81" t="s">
        <v>162</v>
      </c>
    </row>
    <row r="102" spans="1:15" s="48" customFormat="1" ht="18" customHeight="1">
      <c r="A102" s="66">
        <v>102</v>
      </c>
      <c r="B102" s="67" t="s">
        <v>235</v>
      </c>
      <c r="C102" s="68" t="s">
        <v>70</v>
      </c>
      <c r="D102" s="68" t="s">
        <v>164</v>
      </c>
      <c r="E102" s="69" t="s">
        <v>72</v>
      </c>
      <c r="F102" s="69" t="s">
        <v>176</v>
      </c>
      <c r="G102" s="69"/>
      <c r="H102" s="70">
        <v>1</v>
      </c>
      <c r="I102" s="78">
        <v>10600</v>
      </c>
      <c r="J102" s="78">
        <v>10070</v>
      </c>
      <c r="K102" s="78">
        <v>530</v>
      </c>
      <c r="L102" s="79">
        <v>223</v>
      </c>
      <c r="M102" s="80" t="s">
        <v>155</v>
      </c>
      <c r="N102" s="80" t="s">
        <v>155</v>
      </c>
      <c r="O102" s="81" t="s">
        <v>162</v>
      </c>
    </row>
    <row r="103" spans="1:15" s="48" customFormat="1" ht="18" customHeight="1">
      <c r="A103" s="66">
        <v>103</v>
      </c>
      <c r="B103" s="67" t="s">
        <v>236</v>
      </c>
      <c r="C103" s="68" t="s">
        <v>70</v>
      </c>
      <c r="D103" s="68" t="s">
        <v>164</v>
      </c>
      <c r="E103" s="69" t="s">
        <v>72</v>
      </c>
      <c r="F103" s="69" t="s">
        <v>178</v>
      </c>
      <c r="G103" s="69"/>
      <c r="H103" s="70">
        <v>1</v>
      </c>
      <c r="I103" s="78">
        <v>10600</v>
      </c>
      <c r="J103" s="78">
        <v>10070</v>
      </c>
      <c r="K103" s="78">
        <v>530</v>
      </c>
      <c r="L103" s="79">
        <v>219</v>
      </c>
      <c r="M103" s="80" t="s">
        <v>155</v>
      </c>
      <c r="N103" s="80" t="s">
        <v>155</v>
      </c>
      <c r="O103" s="81" t="s">
        <v>162</v>
      </c>
    </row>
    <row r="104" spans="1:15" s="48" customFormat="1" ht="18" customHeight="1">
      <c r="A104" s="66">
        <v>104</v>
      </c>
      <c r="B104" s="67" t="s">
        <v>237</v>
      </c>
      <c r="C104" s="68" t="s">
        <v>70</v>
      </c>
      <c r="D104" s="68" t="s">
        <v>164</v>
      </c>
      <c r="E104" s="69" t="s">
        <v>72</v>
      </c>
      <c r="F104" s="69" t="s">
        <v>73</v>
      </c>
      <c r="G104" s="69"/>
      <c r="H104" s="70">
        <v>1</v>
      </c>
      <c r="I104" s="78">
        <v>10600</v>
      </c>
      <c r="J104" s="78">
        <v>10070</v>
      </c>
      <c r="K104" s="78">
        <v>530</v>
      </c>
      <c r="L104" s="79">
        <v>213</v>
      </c>
      <c r="M104" s="80" t="s">
        <v>155</v>
      </c>
      <c r="N104" s="80" t="s">
        <v>155</v>
      </c>
      <c r="O104" s="81" t="s">
        <v>162</v>
      </c>
    </row>
    <row r="105" spans="1:15" s="48" customFormat="1" ht="18" customHeight="1">
      <c r="A105" s="66">
        <v>105</v>
      </c>
      <c r="B105" s="67" t="s">
        <v>238</v>
      </c>
      <c r="C105" s="68" t="s">
        <v>70</v>
      </c>
      <c r="D105" s="68" t="s">
        <v>164</v>
      </c>
      <c r="E105" s="69" t="s">
        <v>72</v>
      </c>
      <c r="F105" s="69" t="s">
        <v>73</v>
      </c>
      <c r="G105" s="69"/>
      <c r="H105" s="70">
        <v>1</v>
      </c>
      <c r="I105" s="78">
        <v>10600</v>
      </c>
      <c r="J105" s="78">
        <v>10070</v>
      </c>
      <c r="K105" s="78">
        <v>530</v>
      </c>
      <c r="L105" s="79">
        <v>213</v>
      </c>
      <c r="M105" s="80" t="s">
        <v>155</v>
      </c>
      <c r="N105" s="80" t="s">
        <v>155</v>
      </c>
      <c r="O105" s="81" t="s">
        <v>162</v>
      </c>
    </row>
    <row r="106" spans="1:15" s="48" customFormat="1" ht="18" customHeight="1">
      <c r="A106" s="66">
        <v>106</v>
      </c>
      <c r="B106" s="67" t="s">
        <v>239</v>
      </c>
      <c r="C106" s="68" t="s">
        <v>70</v>
      </c>
      <c r="D106" s="68" t="s">
        <v>164</v>
      </c>
      <c r="E106" s="69" t="s">
        <v>72</v>
      </c>
      <c r="F106" s="69" t="s">
        <v>73</v>
      </c>
      <c r="G106" s="69"/>
      <c r="H106" s="70">
        <v>1</v>
      </c>
      <c r="I106" s="78">
        <v>10600</v>
      </c>
      <c r="J106" s="78">
        <v>10070</v>
      </c>
      <c r="K106" s="78">
        <v>530</v>
      </c>
      <c r="L106" s="79">
        <v>213</v>
      </c>
      <c r="M106" s="80" t="s">
        <v>155</v>
      </c>
      <c r="N106" s="80" t="s">
        <v>155</v>
      </c>
      <c r="O106" s="81" t="s">
        <v>162</v>
      </c>
    </row>
    <row r="107" spans="1:15" s="48" customFormat="1" ht="18" customHeight="1">
      <c r="A107" s="66">
        <v>107</v>
      </c>
      <c r="B107" s="67" t="s">
        <v>240</v>
      </c>
      <c r="C107" s="68" t="s">
        <v>70</v>
      </c>
      <c r="D107" s="68" t="s">
        <v>164</v>
      </c>
      <c r="E107" s="69" t="s">
        <v>72</v>
      </c>
      <c r="F107" s="69" t="s">
        <v>73</v>
      </c>
      <c r="G107" s="69"/>
      <c r="H107" s="70">
        <v>2</v>
      </c>
      <c r="I107" s="78">
        <v>10600</v>
      </c>
      <c r="J107" s="78">
        <v>10070</v>
      </c>
      <c r="K107" s="78">
        <v>530</v>
      </c>
      <c r="L107" s="79">
        <v>213</v>
      </c>
      <c r="M107" s="80" t="s">
        <v>155</v>
      </c>
      <c r="N107" s="80" t="s">
        <v>155</v>
      </c>
      <c r="O107" s="81" t="s">
        <v>162</v>
      </c>
    </row>
    <row r="108" spans="1:15" s="48" customFormat="1" ht="18" customHeight="1">
      <c r="A108" s="66">
        <v>108</v>
      </c>
      <c r="B108" s="67" t="s">
        <v>241</v>
      </c>
      <c r="C108" s="68" t="s">
        <v>70</v>
      </c>
      <c r="D108" s="68" t="s">
        <v>164</v>
      </c>
      <c r="E108" s="69" t="s">
        <v>72</v>
      </c>
      <c r="F108" s="69" t="s">
        <v>73</v>
      </c>
      <c r="G108" s="69"/>
      <c r="H108" s="70">
        <v>1</v>
      </c>
      <c r="I108" s="78">
        <v>10600</v>
      </c>
      <c r="J108" s="78">
        <v>10070</v>
      </c>
      <c r="K108" s="78">
        <v>530</v>
      </c>
      <c r="L108" s="79">
        <v>213</v>
      </c>
      <c r="M108" s="80" t="s">
        <v>155</v>
      </c>
      <c r="N108" s="80" t="s">
        <v>155</v>
      </c>
      <c r="O108" s="81" t="s">
        <v>162</v>
      </c>
    </row>
    <row r="109" spans="1:15" s="48" customFormat="1" ht="18" customHeight="1">
      <c r="A109" s="66">
        <v>109</v>
      </c>
      <c r="B109" s="67" t="s">
        <v>242</v>
      </c>
      <c r="C109" s="68" t="s">
        <v>70</v>
      </c>
      <c r="D109" s="68" t="s">
        <v>164</v>
      </c>
      <c r="E109" s="69" t="s">
        <v>72</v>
      </c>
      <c r="F109" s="69" t="s">
        <v>183</v>
      </c>
      <c r="G109" s="69"/>
      <c r="H109" s="70">
        <v>1</v>
      </c>
      <c r="I109" s="78">
        <v>10600</v>
      </c>
      <c r="J109" s="78">
        <v>10070</v>
      </c>
      <c r="K109" s="78">
        <v>530</v>
      </c>
      <c r="L109" s="79">
        <v>205</v>
      </c>
      <c r="M109" s="80" t="s">
        <v>155</v>
      </c>
      <c r="N109" s="80" t="s">
        <v>155</v>
      </c>
      <c r="O109" s="81" t="s">
        <v>162</v>
      </c>
    </row>
    <row r="110" spans="1:15" s="48" customFormat="1" ht="18" customHeight="1">
      <c r="A110" s="66">
        <v>110</v>
      </c>
      <c r="B110" s="67" t="s">
        <v>243</v>
      </c>
      <c r="C110" s="68" t="s">
        <v>70</v>
      </c>
      <c r="D110" s="68" t="s">
        <v>164</v>
      </c>
      <c r="E110" s="69" t="s">
        <v>72</v>
      </c>
      <c r="F110" s="69" t="s">
        <v>244</v>
      </c>
      <c r="G110" s="69"/>
      <c r="H110" s="70">
        <v>1</v>
      </c>
      <c r="I110" s="78">
        <v>10600</v>
      </c>
      <c r="J110" s="78">
        <v>10070</v>
      </c>
      <c r="K110" s="78">
        <v>530</v>
      </c>
      <c r="L110" s="79">
        <v>189</v>
      </c>
      <c r="M110" s="80" t="s">
        <v>155</v>
      </c>
      <c r="N110" s="80" t="s">
        <v>155</v>
      </c>
      <c r="O110" s="81" t="s">
        <v>162</v>
      </c>
    </row>
    <row r="111" spans="1:15" s="48" customFormat="1" ht="18" customHeight="1">
      <c r="A111" s="66">
        <v>111</v>
      </c>
      <c r="B111" s="67" t="s">
        <v>245</v>
      </c>
      <c r="C111" s="68" t="s">
        <v>70</v>
      </c>
      <c r="D111" s="68" t="s">
        <v>164</v>
      </c>
      <c r="E111" s="69" t="s">
        <v>72</v>
      </c>
      <c r="F111" s="69" t="s">
        <v>244</v>
      </c>
      <c r="G111" s="69"/>
      <c r="H111" s="70">
        <v>1</v>
      </c>
      <c r="I111" s="78">
        <v>10600</v>
      </c>
      <c r="J111" s="78">
        <v>10070</v>
      </c>
      <c r="K111" s="78">
        <v>530</v>
      </c>
      <c r="L111" s="79">
        <v>189</v>
      </c>
      <c r="M111" s="80" t="s">
        <v>155</v>
      </c>
      <c r="N111" s="80" t="s">
        <v>155</v>
      </c>
      <c r="O111" s="81" t="s">
        <v>162</v>
      </c>
    </row>
    <row r="112" spans="1:15" s="48" customFormat="1" ht="18" customHeight="1">
      <c r="A112" s="66">
        <v>112</v>
      </c>
      <c r="B112" s="67" t="s">
        <v>246</v>
      </c>
      <c r="C112" s="68" t="s">
        <v>70</v>
      </c>
      <c r="D112" s="68" t="s">
        <v>164</v>
      </c>
      <c r="E112" s="69" t="s">
        <v>72</v>
      </c>
      <c r="F112" s="69" t="s">
        <v>244</v>
      </c>
      <c r="G112" s="69"/>
      <c r="H112" s="70">
        <v>1</v>
      </c>
      <c r="I112" s="78">
        <v>10600</v>
      </c>
      <c r="J112" s="78">
        <v>10070</v>
      </c>
      <c r="K112" s="78">
        <v>530</v>
      </c>
      <c r="L112" s="79">
        <v>189</v>
      </c>
      <c r="M112" s="80" t="s">
        <v>155</v>
      </c>
      <c r="N112" s="80" t="s">
        <v>155</v>
      </c>
      <c r="O112" s="81" t="s">
        <v>162</v>
      </c>
    </row>
    <row r="113" spans="1:15" s="48" customFormat="1" ht="18" customHeight="1">
      <c r="A113" s="66">
        <v>113</v>
      </c>
      <c r="B113" s="67" t="s">
        <v>247</v>
      </c>
      <c r="C113" s="68" t="s">
        <v>70</v>
      </c>
      <c r="D113" s="68" t="s">
        <v>164</v>
      </c>
      <c r="E113" s="69" t="s">
        <v>72</v>
      </c>
      <c r="F113" s="69" t="s">
        <v>248</v>
      </c>
      <c r="G113" s="69"/>
      <c r="H113" s="70">
        <v>1</v>
      </c>
      <c r="I113" s="78">
        <v>10600</v>
      </c>
      <c r="J113" s="78">
        <v>10070</v>
      </c>
      <c r="K113" s="78">
        <v>530</v>
      </c>
      <c r="L113" s="79">
        <v>184</v>
      </c>
      <c r="M113" s="80" t="s">
        <v>155</v>
      </c>
      <c r="N113" s="80" t="s">
        <v>155</v>
      </c>
      <c r="O113" s="81" t="s">
        <v>162</v>
      </c>
    </row>
    <row r="114" spans="1:15" s="48" customFormat="1" ht="18" customHeight="1">
      <c r="A114" s="66">
        <v>114</v>
      </c>
      <c r="B114" s="67" t="s">
        <v>249</v>
      </c>
      <c r="C114" s="68" t="s">
        <v>70</v>
      </c>
      <c r="D114" s="68" t="s">
        <v>164</v>
      </c>
      <c r="E114" s="69" t="s">
        <v>72</v>
      </c>
      <c r="F114" s="69" t="s">
        <v>197</v>
      </c>
      <c r="G114" s="69"/>
      <c r="H114" s="70">
        <v>1</v>
      </c>
      <c r="I114" s="78">
        <v>10600</v>
      </c>
      <c r="J114" s="78">
        <v>10070</v>
      </c>
      <c r="K114" s="78">
        <v>530</v>
      </c>
      <c r="L114" s="79">
        <v>181</v>
      </c>
      <c r="M114" s="80" t="s">
        <v>155</v>
      </c>
      <c r="N114" s="80" t="s">
        <v>155</v>
      </c>
      <c r="O114" s="81" t="s">
        <v>162</v>
      </c>
    </row>
    <row r="115" spans="1:15" s="48" customFormat="1" ht="18" customHeight="1">
      <c r="A115" s="66">
        <v>115</v>
      </c>
      <c r="B115" s="67" t="s">
        <v>250</v>
      </c>
      <c r="C115" s="68" t="s">
        <v>70</v>
      </c>
      <c r="D115" s="68" t="s">
        <v>164</v>
      </c>
      <c r="E115" s="69" t="s">
        <v>72</v>
      </c>
      <c r="F115" s="69" t="s">
        <v>197</v>
      </c>
      <c r="G115" s="69"/>
      <c r="H115" s="70">
        <v>1</v>
      </c>
      <c r="I115" s="78">
        <v>10600</v>
      </c>
      <c r="J115" s="78">
        <v>10070</v>
      </c>
      <c r="K115" s="78">
        <v>530</v>
      </c>
      <c r="L115" s="79">
        <v>181</v>
      </c>
      <c r="M115" s="80" t="s">
        <v>155</v>
      </c>
      <c r="N115" s="80" t="s">
        <v>155</v>
      </c>
      <c r="O115" s="81" t="s">
        <v>162</v>
      </c>
    </row>
    <row r="116" spans="1:15" s="48" customFormat="1" ht="18" customHeight="1">
      <c r="A116" s="66">
        <v>116</v>
      </c>
      <c r="B116" s="67" t="s">
        <v>251</v>
      </c>
      <c r="C116" s="68" t="s">
        <v>70</v>
      </c>
      <c r="D116" s="68" t="s">
        <v>164</v>
      </c>
      <c r="E116" s="69" t="s">
        <v>72</v>
      </c>
      <c r="F116" s="69" t="s">
        <v>76</v>
      </c>
      <c r="G116" s="69"/>
      <c r="H116" s="70">
        <v>1</v>
      </c>
      <c r="I116" s="78">
        <v>10600</v>
      </c>
      <c r="J116" s="78">
        <v>10070</v>
      </c>
      <c r="K116" s="78">
        <v>530</v>
      </c>
      <c r="L116" s="79">
        <v>177</v>
      </c>
      <c r="M116" s="80" t="s">
        <v>155</v>
      </c>
      <c r="N116" s="80" t="s">
        <v>155</v>
      </c>
      <c r="O116" s="81" t="s">
        <v>162</v>
      </c>
    </row>
    <row r="117" spans="1:15" s="48" customFormat="1" ht="18" customHeight="1">
      <c r="A117" s="66">
        <v>117</v>
      </c>
      <c r="B117" s="67" t="s">
        <v>252</v>
      </c>
      <c r="C117" s="68" t="s">
        <v>70</v>
      </c>
      <c r="D117" s="68" t="s">
        <v>164</v>
      </c>
      <c r="E117" s="69" t="s">
        <v>72</v>
      </c>
      <c r="F117" s="69" t="s">
        <v>76</v>
      </c>
      <c r="G117" s="69"/>
      <c r="H117" s="70">
        <v>2</v>
      </c>
      <c r="I117" s="78">
        <v>10600</v>
      </c>
      <c r="J117" s="78">
        <v>10070</v>
      </c>
      <c r="K117" s="78">
        <v>530</v>
      </c>
      <c r="L117" s="79">
        <v>177</v>
      </c>
      <c r="M117" s="80" t="s">
        <v>155</v>
      </c>
      <c r="N117" s="80" t="s">
        <v>155</v>
      </c>
      <c r="O117" s="81" t="s">
        <v>162</v>
      </c>
    </row>
    <row r="118" spans="1:15" s="48" customFormat="1" ht="18" customHeight="1">
      <c r="A118" s="66">
        <v>118</v>
      </c>
      <c r="B118" s="67" t="s">
        <v>253</v>
      </c>
      <c r="C118" s="68" t="s">
        <v>70</v>
      </c>
      <c r="D118" s="68" t="s">
        <v>164</v>
      </c>
      <c r="E118" s="69" t="s">
        <v>72</v>
      </c>
      <c r="F118" s="69" t="s">
        <v>200</v>
      </c>
      <c r="G118" s="69"/>
      <c r="H118" s="70">
        <v>1</v>
      </c>
      <c r="I118" s="78">
        <v>10600</v>
      </c>
      <c r="J118" s="78">
        <v>10070</v>
      </c>
      <c r="K118" s="78">
        <v>530</v>
      </c>
      <c r="L118" s="79">
        <v>176</v>
      </c>
      <c r="M118" s="80" t="s">
        <v>155</v>
      </c>
      <c r="N118" s="80" t="s">
        <v>155</v>
      </c>
      <c r="O118" s="81" t="s">
        <v>162</v>
      </c>
    </row>
    <row r="119" spans="1:15" s="48" customFormat="1" ht="18" customHeight="1">
      <c r="A119" s="66">
        <v>119</v>
      </c>
      <c r="B119" s="67" t="s">
        <v>254</v>
      </c>
      <c r="C119" s="68" t="s">
        <v>70</v>
      </c>
      <c r="D119" s="68" t="s">
        <v>164</v>
      </c>
      <c r="E119" s="69" t="s">
        <v>72</v>
      </c>
      <c r="F119" s="69" t="s">
        <v>255</v>
      </c>
      <c r="G119" s="69"/>
      <c r="H119" s="70">
        <v>1</v>
      </c>
      <c r="I119" s="78">
        <v>10600</v>
      </c>
      <c r="J119" s="78">
        <v>10070</v>
      </c>
      <c r="K119" s="78">
        <v>530</v>
      </c>
      <c r="L119" s="79">
        <v>174</v>
      </c>
      <c r="M119" s="80" t="s">
        <v>155</v>
      </c>
      <c r="N119" s="80" t="s">
        <v>155</v>
      </c>
      <c r="O119" s="81" t="s">
        <v>162</v>
      </c>
    </row>
    <row r="120" spans="1:15" s="48" customFormat="1" ht="18" customHeight="1">
      <c r="A120" s="66">
        <v>120</v>
      </c>
      <c r="B120" s="67" t="s">
        <v>256</v>
      </c>
      <c r="C120" s="68" t="s">
        <v>70</v>
      </c>
      <c r="D120" s="68" t="s">
        <v>164</v>
      </c>
      <c r="E120" s="69" t="s">
        <v>72</v>
      </c>
      <c r="F120" s="69" t="s">
        <v>255</v>
      </c>
      <c r="G120" s="69"/>
      <c r="H120" s="70">
        <v>1</v>
      </c>
      <c r="I120" s="78">
        <v>10600</v>
      </c>
      <c r="J120" s="78">
        <v>10070</v>
      </c>
      <c r="K120" s="78">
        <v>530</v>
      </c>
      <c r="L120" s="79">
        <v>174</v>
      </c>
      <c r="M120" s="80" t="s">
        <v>155</v>
      </c>
      <c r="N120" s="80" t="s">
        <v>155</v>
      </c>
      <c r="O120" s="81" t="s">
        <v>162</v>
      </c>
    </row>
    <row r="121" spans="1:15" s="48" customFormat="1" ht="18" customHeight="1">
      <c r="A121" s="66">
        <v>121</v>
      </c>
      <c r="B121" s="67" t="s">
        <v>257</v>
      </c>
      <c r="C121" s="68" t="s">
        <v>70</v>
      </c>
      <c r="D121" s="68" t="s">
        <v>164</v>
      </c>
      <c r="E121" s="69" t="s">
        <v>72</v>
      </c>
      <c r="F121" s="69" t="s">
        <v>255</v>
      </c>
      <c r="G121" s="69"/>
      <c r="H121" s="70">
        <v>1</v>
      </c>
      <c r="I121" s="78">
        <v>10600</v>
      </c>
      <c r="J121" s="78">
        <v>10070</v>
      </c>
      <c r="K121" s="78">
        <v>530</v>
      </c>
      <c r="L121" s="79">
        <v>174</v>
      </c>
      <c r="M121" s="80" t="s">
        <v>155</v>
      </c>
      <c r="N121" s="80" t="s">
        <v>155</v>
      </c>
      <c r="O121" s="81" t="s">
        <v>162</v>
      </c>
    </row>
    <row r="122" spans="1:15" s="48" customFormat="1" ht="18" customHeight="1">
      <c r="A122" s="66">
        <v>122</v>
      </c>
      <c r="B122" s="67" t="s">
        <v>258</v>
      </c>
      <c r="C122" s="68" t="s">
        <v>70</v>
      </c>
      <c r="D122" s="68" t="s">
        <v>164</v>
      </c>
      <c r="E122" s="69" t="s">
        <v>72</v>
      </c>
      <c r="F122" s="69" t="s">
        <v>255</v>
      </c>
      <c r="G122" s="69"/>
      <c r="H122" s="70">
        <v>1</v>
      </c>
      <c r="I122" s="78">
        <v>10600</v>
      </c>
      <c r="J122" s="78">
        <v>10070</v>
      </c>
      <c r="K122" s="78">
        <v>530</v>
      </c>
      <c r="L122" s="79">
        <v>174</v>
      </c>
      <c r="M122" s="80" t="s">
        <v>155</v>
      </c>
      <c r="N122" s="80" t="s">
        <v>155</v>
      </c>
      <c r="O122" s="81" t="s">
        <v>162</v>
      </c>
    </row>
    <row r="123" spans="1:15" s="48" customFormat="1" ht="18" customHeight="1">
      <c r="A123" s="66">
        <v>123</v>
      </c>
      <c r="B123" s="67" t="s">
        <v>259</v>
      </c>
      <c r="C123" s="68" t="s">
        <v>260</v>
      </c>
      <c r="D123" s="68" t="s">
        <v>261</v>
      </c>
      <c r="E123" s="69" t="s">
        <v>72</v>
      </c>
      <c r="F123" s="69" t="s">
        <v>224</v>
      </c>
      <c r="G123" s="69" t="s">
        <v>38</v>
      </c>
      <c r="H123" s="70">
        <v>2</v>
      </c>
      <c r="I123" s="78">
        <v>1800</v>
      </c>
      <c r="J123" s="78">
        <v>1710</v>
      </c>
      <c r="K123" s="78">
        <v>90</v>
      </c>
      <c r="L123" s="79">
        <v>230</v>
      </c>
      <c r="M123" s="80" t="s">
        <v>262</v>
      </c>
      <c r="N123" s="80" t="s">
        <v>262</v>
      </c>
      <c r="O123" s="81" t="s">
        <v>263</v>
      </c>
    </row>
    <row r="124" spans="1:15" s="48" customFormat="1" ht="18" customHeight="1">
      <c r="A124" s="66">
        <v>124</v>
      </c>
      <c r="B124" s="67" t="s">
        <v>264</v>
      </c>
      <c r="C124" s="68" t="s">
        <v>265</v>
      </c>
      <c r="D124" s="68" t="s">
        <v>266</v>
      </c>
      <c r="E124" s="69" t="s">
        <v>72</v>
      </c>
      <c r="F124" s="69" t="s">
        <v>267</v>
      </c>
      <c r="G124" s="69" t="s">
        <v>38</v>
      </c>
      <c r="H124" s="70">
        <v>1</v>
      </c>
      <c r="I124" s="78">
        <v>1200</v>
      </c>
      <c r="J124" s="78">
        <v>1140</v>
      </c>
      <c r="K124" s="78">
        <v>60</v>
      </c>
      <c r="L124" s="79">
        <v>187</v>
      </c>
      <c r="M124" s="80" t="s">
        <v>262</v>
      </c>
      <c r="N124" s="80" t="s">
        <v>262</v>
      </c>
      <c r="O124" s="81" t="s">
        <v>263</v>
      </c>
    </row>
    <row r="125" spans="1:15" s="48" customFormat="1" ht="18" customHeight="1">
      <c r="A125" s="66">
        <v>125</v>
      </c>
      <c r="B125" s="67" t="s">
        <v>268</v>
      </c>
      <c r="C125" s="68" t="s">
        <v>265</v>
      </c>
      <c r="D125" s="68" t="s">
        <v>269</v>
      </c>
      <c r="E125" s="69" t="s">
        <v>72</v>
      </c>
      <c r="F125" s="69" t="s">
        <v>270</v>
      </c>
      <c r="G125" s="69" t="s">
        <v>38</v>
      </c>
      <c r="H125" s="70">
        <v>2</v>
      </c>
      <c r="I125" s="78">
        <v>950</v>
      </c>
      <c r="J125" s="78">
        <v>902.5</v>
      </c>
      <c r="K125" s="78">
        <v>47.5</v>
      </c>
      <c r="L125" s="79">
        <v>183</v>
      </c>
      <c r="M125" s="80" t="s">
        <v>262</v>
      </c>
      <c r="N125" s="80" t="s">
        <v>262</v>
      </c>
      <c r="O125" s="81" t="s">
        <v>263</v>
      </c>
    </row>
    <row r="126" spans="1:15" s="48" customFormat="1" ht="18" customHeight="1">
      <c r="A126" s="66">
        <v>126</v>
      </c>
      <c r="B126" s="67" t="s">
        <v>271</v>
      </c>
      <c r="C126" s="68" t="s">
        <v>272</v>
      </c>
      <c r="D126" s="68" t="s">
        <v>273</v>
      </c>
      <c r="E126" s="69" t="s">
        <v>72</v>
      </c>
      <c r="F126" s="69" t="s">
        <v>274</v>
      </c>
      <c r="G126" s="69" t="s">
        <v>38</v>
      </c>
      <c r="H126" s="70">
        <v>1</v>
      </c>
      <c r="I126" s="78">
        <v>3800</v>
      </c>
      <c r="J126" s="78">
        <v>3610</v>
      </c>
      <c r="K126" s="78">
        <v>190</v>
      </c>
      <c r="L126" s="79">
        <v>344</v>
      </c>
      <c r="M126" s="80" t="s">
        <v>262</v>
      </c>
      <c r="N126" s="80" t="s">
        <v>262</v>
      </c>
      <c r="O126" s="81" t="s">
        <v>263</v>
      </c>
    </row>
    <row r="127" spans="1:15" s="48" customFormat="1" ht="18" customHeight="1">
      <c r="A127" s="66">
        <v>127</v>
      </c>
      <c r="B127" s="67" t="s">
        <v>74</v>
      </c>
      <c r="C127" s="68" t="s">
        <v>272</v>
      </c>
      <c r="D127" s="68" t="s">
        <v>273</v>
      </c>
      <c r="E127" s="69" t="s">
        <v>72</v>
      </c>
      <c r="F127" s="69" t="s">
        <v>275</v>
      </c>
      <c r="G127" s="69" t="s">
        <v>38</v>
      </c>
      <c r="H127" s="70">
        <v>1</v>
      </c>
      <c r="I127" s="78">
        <v>3800</v>
      </c>
      <c r="J127" s="78">
        <v>3610</v>
      </c>
      <c r="K127" s="78">
        <v>190</v>
      </c>
      <c r="L127" s="79">
        <v>341</v>
      </c>
      <c r="M127" s="80" t="s">
        <v>262</v>
      </c>
      <c r="N127" s="80" t="s">
        <v>262</v>
      </c>
      <c r="O127" s="81" t="s">
        <v>263</v>
      </c>
    </row>
    <row r="128" spans="1:15" s="48" customFormat="1" ht="18" customHeight="1">
      <c r="A128" s="66">
        <v>128</v>
      </c>
      <c r="B128" s="67" t="s">
        <v>276</v>
      </c>
      <c r="C128" s="68" t="s">
        <v>272</v>
      </c>
      <c r="D128" s="68" t="s">
        <v>277</v>
      </c>
      <c r="E128" s="69" t="s">
        <v>72</v>
      </c>
      <c r="F128" s="69" t="s">
        <v>278</v>
      </c>
      <c r="G128" s="69" t="s">
        <v>38</v>
      </c>
      <c r="H128" s="70">
        <v>1</v>
      </c>
      <c r="I128" s="78">
        <v>2600</v>
      </c>
      <c r="J128" s="78">
        <v>2470</v>
      </c>
      <c r="K128" s="78">
        <v>130</v>
      </c>
      <c r="L128" s="79">
        <v>290</v>
      </c>
      <c r="M128" s="80" t="s">
        <v>262</v>
      </c>
      <c r="N128" s="80" t="s">
        <v>262</v>
      </c>
      <c r="O128" s="81" t="s">
        <v>263</v>
      </c>
    </row>
    <row r="129" spans="1:15" s="48" customFormat="1" ht="18" customHeight="1">
      <c r="A129" s="66">
        <v>129</v>
      </c>
      <c r="B129" s="67" t="s">
        <v>279</v>
      </c>
      <c r="C129" s="68" t="s">
        <v>272</v>
      </c>
      <c r="D129" s="68" t="s">
        <v>280</v>
      </c>
      <c r="E129" s="69" t="s">
        <v>72</v>
      </c>
      <c r="F129" s="69" t="s">
        <v>281</v>
      </c>
      <c r="G129" s="69" t="s">
        <v>38</v>
      </c>
      <c r="H129" s="70">
        <v>1</v>
      </c>
      <c r="I129" s="78">
        <v>3600</v>
      </c>
      <c r="J129" s="78">
        <v>3420</v>
      </c>
      <c r="K129" s="78">
        <v>180</v>
      </c>
      <c r="L129" s="79">
        <v>311</v>
      </c>
      <c r="M129" s="80" t="s">
        <v>262</v>
      </c>
      <c r="N129" s="80" t="s">
        <v>262</v>
      </c>
      <c r="O129" s="81" t="s">
        <v>263</v>
      </c>
    </row>
    <row r="130" spans="1:15" s="48" customFormat="1" ht="18" customHeight="1">
      <c r="A130" s="66">
        <v>130</v>
      </c>
      <c r="B130" s="67" t="s">
        <v>282</v>
      </c>
      <c r="C130" s="68" t="s">
        <v>272</v>
      </c>
      <c r="D130" s="68" t="s">
        <v>283</v>
      </c>
      <c r="E130" s="69" t="s">
        <v>72</v>
      </c>
      <c r="F130" s="69" t="s">
        <v>284</v>
      </c>
      <c r="G130" s="69" t="s">
        <v>38</v>
      </c>
      <c r="H130" s="70">
        <v>1</v>
      </c>
      <c r="I130" s="78">
        <v>2800</v>
      </c>
      <c r="J130" s="78">
        <v>2660</v>
      </c>
      <c r="K130" s="78">
        <v>140</v>
      </c>
      <c r="L130" s="79">
        <v>313</v>
      </c>
      <c r="M130" s="80" t="s">
        <v>262</v>
      </c>
      <c r="N130" s="80" t="s">
        <v>262</v>
      </c>
      <c r="O130" s="81" t="s">
        <v>263</v>
      </c>
    </row>
    <row r="131" spans="1:15" s="48" customFormat="1" ht="18" customHeight="1">
      <c r="A131" s="66">
        <v>131</v>
      </c>
      <c r="B131" s="67" t="s">
        <v>285</v>
      </c>
      <c r="C131" s="68" t="s">
        <v>272</v>
      </c>
      <c r="D131" s="68" t="s">
        <v>286</v>
      </c>
      <c r="E131" s="69" t="s">
        <v>72</v>
      </c>
      <c r="F131" s="69" t="s">
        <v>281</v>
      </c>
      <c r="G131" s="69" t="s">
        <v>38</v>
      </c>
      <c r="H131" s="70">
        <v>1</v>
      </c>
      <c r="I131" s="78">
        <v>3800</v>
      </c>
      <c r="J131" s="78">
        <v>3610</v>
      </c>
      <c r="K131" s="78">
        <v>190</v>
      </c>
      <c r="L131" s="79">
        <v>311</v>
      </c>
      <c r="M131" s="80" t="s">
        <v>262</v>
      </c>
      <c r="N131" s="80" t="s">
        <v>262</v>
      </c>
      <c r="O131" s="81" t="s">
        <v>263</v>
      </c>
    </row>
    <row r="132" spans="1:15" s="48" customFormat="1" ht="18" customHeight="1">
      <c r="A132" s="66">
        <v>132</v>
      </c>
      <c r="B132" s="67" t="s">
        <v>287</v>
      </c>
      <c r="C132" s="68" t="s">
        <v>272</v>
      </c>
      <c r="D132" s="68" t="s">
        <v>288</v>
      </c>
      <c r="E132" s="69" t="s">
        <v>72</v>
      </c>
      <c r="F132" s="69" t="s">
        <v>289</v>
      </c>
      <c r="G132" s="69" t="s">
        <v>38</v>
      </c>
      <c r="H132" s="70">
        <v>4</v>
      </c>
      <c r="I132" s="78">
        <v>8600</v>
      </c>
      <c r="J132" s="78">
        <v>8170</v>
      </c>
      <c r="K132" s="78">
        <v>430</v>
      </c>
      <c r="L132" s="79">
        <v>225</v>
      </c>
      <c r="M132" s="80" t="s">
        <v>262</v>
      </c>
      <c r="N132" s="80" t="s">
        <v>262</v>
      </c>
      <c r="O132" s="81" t="s">
        <v>263</v>
      </c>
    </row>
    <row r="133" spans="1:15" s="48" customFormat="1" ht="18" customHeight="1">
      <c r="A133" s="66">
        <v>133</v>
      </c>
      <c r="B133" s="67" t="s">
        <v>290</v>
      </c>
      <c r="C133" s="68" t="s">
        <v>272</v>
      </c>
      <c r="D133" s="68" t="s">
        <v>291</v>
      </c>
      <c r="E133" s="69" t="s">
        <v>72</v>
      </c>
      <c r="F133" s="69" t="s">
        <v>292</v>
      </c>
      <c r="G133" s="69" t="s">
        <v>38</v>
      </c>
      <c r="H133" s="70">
        <v>3</v>
      </c>
      <c r="I133" s="78">
        <v>9600</v>
      </c>
      <c r="J133" s="78">
        <v>9120</v>
      </c>
      <c r="K133" s="78">
        <v>480</v>
      </c>
      <c r="L133" s="79">
        <v>269</v>
      </c>
      <c r="M133" s="80" t="s">
        <v>262</v>
      </c>
      <c r="N133" s="80" t="s">
        <v>262</v>
      </c>
      <c r="O133" s="81" t="s">
        <v>263</v>
      </c>
    </row>
    <row r="134" spans="1:15" s="48" customFormat="1" ht="18" customHeight="1">
      <c r="A134" s="66">
        <v>134</v>
      </c>
      <c r="B134" s="67" t="s">
        <v>293</v>
      </c>
      <c r="C134" s="68" t="s">
        <v>272</v>
      </c>
      <c r="D134" s="68" t="s">
        <v>291</v>
      </c>
      <c r="E134" s="69" t="s">
        <v>72</v>
      </c>
      <c r="F134" s="69" t="s">
        <v>105</v>
      </c>
      <c r="G134" s="69" t="s">
        <v>38</v>
      </c>
      <c r="H134" s="70">
        <v>5</v>
      </c>
      <c r="I134" s="78">
        <v>16800</v>
      </c>
      <c r="J134" s="78">
        <v>15960</v>
      </c>
      <c r="K134" s="78">
        <v>840</v>
      </c>
      <c r="L134" s="79">
        <v>255</v>
      </c>
      <c r="M134" s="80" t="s">
        <v>262</v>
      </c>
      <c r="N134" s="80" t="s">
        <v>262</v>
      </c>
      <c r="O134" s="81" t="s">
        <v>263</v>
      </c>
    </row>
    <row r="135" spans="1:15" s="48" customFormat="1" ht="18" customHeight="1">
      <c r="A135" s="66">
        <v>135</v>
      </c>
      <c r="B135" s="67" t="s">
        <v>294</v>
      </c>
      <c r="C135" s="68" t="s">
        <v>272</v>
      </c>
      <c r="D135" s="68" t="s">
        <v>295</v>
      </c>
      <c r="E135" s="69" t="s">
        <v>72</v>
      </c>
      <c r="F135" s="69" t="s">
        <v>98</v>
      </c>
      <c r="G135" s="69" t="s">
        <v>38</v>
      </c>
      <c r="H135" s="70">
        <v>2</v>
      </c>
      <c r="I135" s="78">
        <v>6800</v>
      </c>
      <c r="J135" s="78">
        <v>6460</v>
      </c>
      <c r="K135" s="78">
        <v>340</v>
      </c>
      <c r="L135" s="79">
        <v>237</v>
      </c>
      <c r="M135" s="80" t="s">
        <v>262</v>
      </c>
      <c r="N135" s="80" t="s">
        <v>262</v>
      </c>
      <c r="O135" s="81" t="s">
        <v>263</v>
      </c>
    </row>
    <row r="136" spans="1:15" s="48" customFormat="1" ht="18" customHeight="1">
      <c r="A136" s="66">
        <v>136</v>
      </c>
      <c r="B136" s="67" t="s">
        <v>296</v>
      </c>
      <c r="C136" s="68" t="s">
        <v>272</v>
      </c>
      <c r="D136" s="68" t="s">
        <v>295</v>
      </c>
      <c r="E136" s="69" t="s">
        <v>72</v>
      </c>
      <c r="F136" s="69" t="s">
        <v>107</v>
      </c>
      <c r="G136" s="69" t="s">
        <v>38</v>
      </c>
      <c r="H136" s="70">
        <v>2</v>
      </c>
      <c r="I136" s="78">
        <v>6800</v>
      </c>
      <c r="J136" s="78">
        <v>6460</v>
      </c>
      <c r="K136" s="78">
        <v>340</v>
      </c>
      <c r="L136" s="79">
        <v>243</v>
      </c>
      <c r="M136" s="80" t="s">
        <v>262</v>
      </c>
      <c r="N136" s="80" t="s">
        <v>262</v>
      </c>
      <c r="O136" s="81" t="s">
        <v>263</v>
      </c>
    </row>
    <row r="137" spans="1:15" s="48" customFormat="1" ht="18" customHeight="1">
      <c r="A137" s="66">
        <v>137</v>
      </c>
      <c r="B137" s="67" t="s">
        <v>297</v>
      </c>
      <c r="C137" s="68" t="s">
        <v>272</v>
      </c>
      <c r="D137" s="68" t="s">
        <v>295</v>
      </c>
      <c r="E137" s="69" t="s">
        <v>72</v>
      </c>
      <c r="F137" s="69" t="s">
        <v>298</v>
      </c>
      <c r="G137" s="69" t="s">
        <v>38</v>
      </c>
      <c r="H137" s="70">
        <v>1</v>
      </c>
      <c r="I137" s="78">
        <v>3400</v>
      </c>
      <c r="J137" s="78">
        <v>3230</v>
      </c>
      <c r="K137" s="78">
        <v>170</v>
      </c>
      <c r="L137" s="79">
        <v>227</v>
      </c>
      <c r="M137" s="80" t="s">
        <v>262</v>
      </c>
      <c r="N137" s="80" t="s">
        <v>262</v>
      </c>
      <c r="O137" s="81" t="s">
        <v>263</v>
      </c>
    </row>
    <row r="138" spans="1:15" s="48" customFormat="1" ht="18" customHeight="1">
      <c r="A138" s="66">
        <v>138</v>
      </c>
      <c r="B138" s="67" t="s">
        <v>299</v>
      </c>
      <c r="C138" s="68" t="s">
        <v>272</v>
      </c>
      <c r="D138" s="68" t="s">
        <v>288</v>
      </c>
      <c r="E138" s="69" t="s">
        <v>72</v>
      </c>
      <c r="F138" s="69" t="s">
        <v>300</v>
      </c>
      <c r="G138" s="69" t="s">
        <v>38</v>
      </c>
      <c r="H138" s="70">
        <v>11</v>
      </c>
      <c r="I138" s="78">
        <v>6450</v>
      </c>
      <c r="J138" s="78">
        <v>6127.5</v>
      </c>
      <c r="K138" s="78">
        <v>322.5</v>
      </c>
      <c r="L138" s="79">
        <v>226</v>
      </c>
      <c r="M138" s="80" t="s">
        <v>262</v>
      </c>
      <c r="N138" s="80" t="s">
        <v>262</v>
      </c>
      <c r="O138" s="81" t="s">
        <v>263</v>
      </c>
    </row>
    <row r="139" spans="1:15" s="48" customFormat="1" ht="18" customHeight="1">
      <c r="A139" s="66">
        <v>139</v>
      </c>
      <c r="B139" s="67" t="s">
        <v>301</v>
      </c>
      <c r="C139" s="68" t="s">
        <v>272</v>
      </c>
      <c r="D139" s="68" t="s">
        <v>288</v>
      </c>
      <c r="E139" s="69" t="s">
        <v>72</v>
      </c>
      <c r="F139" s="69" t="s">
        <v>302</v>
      </c>
      <c r="G139" s="69" t="s">
        <v>38</v>
      </c>
      <c r="H139" s="70">
        <v>1</v>
      </c>
      <c r="I139" s="78">
        <v>2150</v>
      </c>
      <c r="J139" s="78">
        <v>2042.5</v>
      </c>
      <c r="K139" s="78">
        <v>107.5</v>
      </c>
      <c r="L139" s="79">
        <v>229</v>
      </c>
      <c r="M139" s="80" t="s">
        <v>262</v>
      </c>
      <c r="N139" s="80" t="s">
        <v>262</v>
      </c>
      <c r="O139" s="81" t="s">
        <v>263</v>
      </c>
    </row>
    <row r="140" spans="1:15" s="48" customFormat="1" ht="18" customHeight="1">
      <c r="A140" s="66">
        <v>140</v>
      </c>
      <c r="B140" s="67" t="s">
        <v>303</v>
      </c>
      <c r="C140" s="68" t="s">
        <v>272</v>
      </c>
      <c r="D140" s="68" t="s">
        <v>288</v>
      </c>
      <c r="E140" s="69" t="s">
        <v>72</v>
      </c>
      <c r="F140" s="69" t="s">
        <v>304</v>
      </c>
      <c r="G140" s="69" t="s">
        <v>38</v>
      </c>
      <c r="H140" s="70">
        <v>2</v>
      </c>
      <c r="I140" s="78">
        <v>4300</v>
      </c>
      <c r="J140" s="78">
        <v>4085</v>
      </c>
      <c r="K140" s="78">
        <v>215</v>
      </c>
      <c r="L140" s="79">
        <v>232</v>
      </c>
      <c r="M140" s="80" t="s">
        <v>262</v>
      </c>
      <c r="N140" s="80" t="s">
        <v>262</v>
      </c>
      <c r="O140" s="81" t="s">
        <v>263</v>
      </c>
    </row>
    <row r="141" spans="1:15" s="48" customFormat="1" ht="18" customHeight="1">
      <c r="A141" s="66">
        <v>141</v>
      </c>
      <c r="B141" s="67" t="s">
        <v>305</v>
      </c>
      <c r="C141" s="68" t="s">
        <v>272</v>
      </c>
      <c r="D141" s="68" t="s">
        <v>306</v>
      </c>
      <c r="E141" s="69" t="s">
        <v>72</v>
      </c>
      <c r="F141" s="69" t="s">
        <v>307</v>
      </c>
      <c r="G141" s="69" t="s">
        <v>38</v>
      </c>
      <c r="H141" s="70">
        <v>11</v>
      </c>
      <c r="I141" s="78">
        <v>24200</v>
      </c>
      <c r="J141" s="78">
        <v>22990</v>
      </c>
      <c r="K141" s="78">
        <v>1210</v>
      </c>
      <c r="L141" s="79">
        <v>224</v>
      </c>
      <c r="M141" s="80" t="s">
        <v>262</v>
      </c>
      <c r="N141" s="80" t="s">
        <v>262</v>
      </c>
      <c r="O141" s="81" t="s">
        <v>263</v>
      </c>
    </row>
    <row r="142" spans="1:15" s="48" customFormat="1" ht="18" customHeight="1">
      <c r="A142" s="66">
        <v>142</v>
      </c>
      <c r="B142" s="67" t="s">
        <v>308</v>
      </c>
      <c r="C142" s="68" t="s">
        <v>272</v>
      </c>
      <c r="D142" s="68" t="s">
        <v>306</v>
      </c>
      <c r="E142" s="69" t="s">
        <v>72</v>
      </c>
      <c r="F142" s="69" t="s">
        <v>309</v>
      </c>
      <c r="G142" s="69" t="s">
        <v>38</v>
      </c>
      <c r="H142" s="70">
        <v>5</v>
      </c>
      <c r="I142" s="78">
        <v>11000</v>
      </c>
      <c r="J142" s="78">
        <v>10450</v>
      </c>
      <c r="K142" s="78">
        <v>550</v>
      </c>
      <c r="L142" s="79">
        <v>202</v>
      </c>
      <c r="M142" s="80" t="s">
        <v>262</v>
      </c>
      <c r="N142" s="80" t="s">
        <v>262</v>
      </c>
      <c r="O142" s="81" t="s">
        <v>263</v>
      </c>
    </row>
    <row r="143" spans="1:15" s="48" customFormat="1" ht="18" customHeight="1">
      <c r="A143" s="66">
        <v>143</v>
      </c>
      <c r="B143" s="67" t="s">
        <v>310</v>
      </c>
      <c r="C143" s="68" t="s">
        <v>272</v>
      </c>
      <c r="D143" s="68" t="s">
        <v>306</v>
      </c>
      <c r="E143" s="69" t="s">
        <v>72</v>
      </c>
      <c r="F143" s="69" t="s">
        <v>311</v>
      </c>
      <c r="G143" s="69" t="s">
        <v>38</v>
      </c>
      <c r="H143" s="70">
        <v>4</v>
      </c>
      <c r="I143" s="78">
        <v>8800</v>
      </c>
      <c r="J143" s="78">
        <v>8360</v>
      </c>
      <c r="K143" s="78">
        <v>440</v>
      </c>
      <c r="L143" s="79">
        <v>199</v>
      </c>
      <c r="M143" s="80" t="s">
        <v>262</v>
      </c>
      <c r="N143" s="80" t="s">
        <v>262</v>
      </c>
      <c r="O143" s="81" t="s">
        <v>263</v>
      </c>
    </row>
    <row r="144" spans="1:15" s="48" customFormat="1" ht="18" customHeight="1">
      <c r="A144" s="66">
        <v>144</v>
      </c>
      <c r="B144" s="67" t="s">
        <v>312</v>
      </c>
      <c r="C144" s="68" t="s">
        <v>272</v>
      </c>
      <c r="D144" s="68" t="s">
        <v>313</v>
      </c>
      <c r="E144" s="69" t="s">
        <v>72</v>
      </c>
      <c r="F144" s="69" t="s">
        <v>307</v>
      </c>
      <c r="G144" s="69" t="s">
        <v>38</v>
      </c>
      <c r="H144" s="70">
        <v>4</v>
      </c>
      <c r="I144" s="78">
        <v>8600</v>
      </c>
      <c r="J144" s="78">
        <v>8170</v>
      </c>
      <c r="K144" s="78">
        <v>430</v>
      </c>
      <c r="L144" s="79">
        <v>224</v>
      </c>
      <c r="M144" s="80" t="s">
        <v>262</v>
      </c>
      <c r="N144" s="80" t="s">
        <v>262</v>
      </c>
      <c r="O144" s="81" t="s">
        <v>263</v>
      </c>
    </row>
    <row r="145" spans="1:15" s="48" customFormat="1" ht="18" customHeight="1">
      <c r="A145" s="66">
        <v>145</v>
      </c>
      <c r="B145" s="67" t="s">
        <v>314</v>
      </c>
      <c r="C145" s="68" t="s">
        <v>272</v>
      </c>
      <c r="D145" s="68" t="s">
        <v>295</v>
      </c>
      <c r="E145" s="69" t="s">
        <v>72</v>
      </c>
      <c r="F145" s="69" t="s">
        <v>307</v>
      </c>
      <c r="G145" s="69" t="s">
        <v>38</v>
      </c>
      <c r="H145" s="70">
        <v>2</v>
      </c>
      <c r="I145" s="78">
        <v>6800</v>
      </c>
      <c r="J145" s="78">
        <v>6460</v>
      </c>
      <c r="K145" s="78">
        <v>340</v>
      </c>
      <c r="L145" s="79">
        <v>224</v>
      </c>
      <c r="M145" s="80" t="s">
        <v>262</v>
      </c>
      <c r="N145" s="80" t="s">
        <v>262</v>
      </c>
      <c r="O145" s="81" t="s">
        <v>263</v>
      </c>
    </row>
    <row r="146" spans="1:15" s="48" customFormat="1" ht="18" customHeight="1">
      <c r="A146" s="66">
        <v>146</v>
      </c>
      <c r="B146" s="67" t="s">
        <v>315</v>
      </c>
      <c r="C146" s="68" t="s">
        <v>70</v>
      </c>
      <c r="D146" s="68" t="s">
        <v>316</v>
      </c>
      <c r="E146" s="69" t="s">
        <v>72</v>
      </c>
      <c r="F146" s="69" t="s">
        <v>300</v>
      </c>
      <c r="G146" s="69" t="s">
        <v>38</v>
      </c>
      <c r="H146" s="70">
        <v>4</v>
      </c>
      <c r="I146" s="78">
        <v>12500</v>
      </c>
      <c r="J146" s="78">
        <v>11875</v>
      </c>
      <c r="K146" s="78">
        <v>625</v>
      </c>
      <c r="L146" s="79">
        <v>226</v>
      </c>
      <c r="M146" s="80" t="s">
        <v>262</v>
      </c>
      <c r="N146" s="80" t="s">
        <v>262</v>
      </c>
      <c r="O146" s="81" t="s">
        <v>263</v>
      </c>
    </row>
    <row r="147" spans="1:15" s="48" customFormat="1" ht="18" customHeight="1">
      <c r="A147" s="66">
        <v>147</v>
      </c>
      <c r="B147" s="67" t="s">
        <v>317</v>
      </c>
      <c r="C147" s="68" t="s">
        <v>70</v>
      </c>
      <c r="D147" s="68" t="s">
        <v>318</v>
      </c>
      <c r="E147" s="69" t="s">
        <v>72</v>
      </c>
      <c r="F147" s="69" t="s">
        <v>319</v>
      </c>
      <c r="G147" s="69" t="s">
        <v>38</v>
      </c>
      <c r="H147" s="70">
        <v>1</v>
      </c>
      <c r="I147" s="78">
        <v>23100</v>
      </c>
      <c r="J147" s="78">
        <v>21945</v>
      </c>
      <c r="K147" s="78">
        <v>1155</v>
      </c>
      <c r="L147" s="79">
        <v>225</v>
      </c>
      <c r="M147" s="80" t="s">
        <v>262</v>
      </c>
      <c r="N147" s="80" t="s">
        <v>262</v>
      </c>
      <c r="O147" s="81" t="s">
        <v>263</v>
      </c>
    </row>
    <row r="148" spans="1:15" s="49" customFormat="1" ht="18" customHeight="1">
      <c r="A148" s="66">
        <v>148</v>
      </c>
      <c r="B148" s="82" t="s">
        <v>320</v>
      </c>
      <c r="C148" s="83" t="s">
        <v>321</v>
      </c>
      <c r="D148" s="83" t="s">
        <v>322</v>
      </c>
      <c r="E148" s="84" t="s">
        <v>72</v>
      </c>
      <c r="F148" s="84" t="s">
        <v>323</v>
      </c>
      <c r="G148" s="84" t="s">
        <v>38</v>
      </c>
      <c r="H148" s="85">
        <v>1</v>
      </c>
      <c r="I148" s="90">
        <v>900</v>
      </c>
      <c r="J148" s="90">
        <v>855</v>
      </c>
      <c r="K148" s="90">
        <v>45</v>
      </c>
      <c r="L148" s="91">
        <v>339</v>
      </c>
      <c r="M148" s="92" t="s">
        <v>262</v>
      </c>
      <c r="N148" s="92" t="s">
        <v>262</v>
      </c>
      <c r="O148" s="93" t="s">
        <v>263</v>
      </c>
    </row>
    <row r="149" spans="1:15" s="49" customFormat="1" ht="18" customHeight="1">
      <c r="A149" s="66">
        <v>149</v>
      </c>
      <c r="B149" s="82" t="s">
        <v>324</v>
      </c>
      <c r="C149" s="83" t="s">
        <v>321</v>
      </c>
      <c r="D149" s="83" t="s">
        <v>325</v>
      </c>
      <c r="E149" s="84" t="s">
        <v>72</v>
      </c>
      <c r="F149" s="84" t="s">
        <v>326</v>
      </c>
      <c r="G149" s="84" t="s">
        <v>38</v>
      </c>
      <c r="H149" s="85">
        <v>1</v>
      </c>
      <c r="I149" s="90">
        <v>800</v>
      </c>
      <c r="J149" s="90">
        <v>760</v>
      </c>
      <c r="K149" s="90">
        <v>40</v>
      </c>
      <c r="L149" s="91">
        <v>339</v>
      </c>
      <c r="M149" s="92" t="s">
        <v>262</v>
      </c>
      <c r="N149" s="92" t="s">
        <v>262</v>
      </c>
      <c r="O149" s="93" t="s">
        <v>263</v>
      </c>
    </row>
    <row r="150" spans="1:15" s="49" customFormat="1" ht="18" customHeight="1">
      <c r="A150" s="66">
        <v>150</v>
      </c>
      <c r="B150" s="82" t="s">
        <v>327</v>
      </c>
      <c r="C150" s="83" t="s">
        <v>321</v>
      </c>
      <c r="D150" s="83" t="s">
        <v>322</v>
      </c>
      <c r="E150" s="84" t="s">
        <v>72</v>
      </c>
      <c r="F150" s="84" t="s">
        <v>328</v>
      </c>
      <c r="G150" s="84" t="s">
        <v>38</v>
      </c>
      <c r="H150" s="85">
        <v>1</v>
      </c>
      <c r="I150" s="90">
        <v>900</v>
      </c>
      <c r="J150" s="90">
        <v>855</v>
      </c>
      <c r="K150" s="90">
        <v>45</v>
      </c>
      <c r="L150" s="91">
        <v>339</v>
      </c>
      <c r="M150" s="92" t="s">
        <v>262</v>
      </c>
      <c r="N150" s="92" t="s">
        <v>262</v>
      </c>
      <c r="O150" s="93" t="s">
        <v>263</v>
      </c>
    </row>
    <row r="151" spans="1:15" s="49" customFormat="1" ht="18" customHeight="1">
      <c r="A151" s="66">
        <v>151</v>
      </c>
      <c r="B151" s="82" t="s">
        <v>329</v>
      </c>
      <c r="C151" s="83" t="s">
        <v>321</v>
      </c>
      <c r="D151" s="83" t="s">
        <v>325</v>
      </c>
      <c r="E151" s="84" t="s">
        <v>72</v>
      </c>
      <c r="F151" s="84" t="s">
        <v>328</v>
      </c>
      <c r="G151" s="84" t="s">
        <v>38</v>
      </c>
      <c r="H151" s="85">
        <v>2</v>
      </c>
      <c r="I151" s="90">
        <v>1600</v>
      </c>
      <c r="J151" s="90">
        <v>1520</v>
      </c>
      <c r="K151" s="90">
        <v>80</v>
      </c>
      <c r="L151" s="91">
        <v>339</v>
      </c>
      <c r="M151" s="92" t="s">
        <v>262</v>
      </c>
      <c r="N151" s="92" t="s">
        <v>262</v>
      </c>
      <c r="O151" s="93" t="s">
        <v>263</v>
      </c>
    </row>
    <row r="152" spans="1:15" s="49" customFormat="1" ht="18" customHeight="1">
      <c r="A152" s="66">
        <v>152</v>
      </c>
      <c r="B152" s="82" t="s">
        <v>330</v>
      </c>
      <c r="C152" s="83" t="s">
        <v>321</v>
      </c>
      <c r="D152" s="83" t="s">
        <v>331</v>
      </c>
      <c r="E152" s="84" t="s">
        <v>72</v>
      </c>
      <c r="F152" s="84" t="s">
        <v>328</v>
      </c>
      <c r="G152" s="84" t="s">
        <v>38</v>
      </c>
      <c r="H152" s="85">
        <v>3</v>
      </c>
      <c r="I152" s="90">
        <v>1500</v>
      </c>
      <c r="J152" s="90">
        <v>1425</v>
      </c>
      <c r="K152" s="90">
        <v>75</v>
      </c>
      <c r="L152" s="91">
        <v>339</v>
      </c>
      <c r="M152" s="92" t="s">
        <v>262</v>
      </c>
      <c r="N152" s="92" t="s">
        <v>262</v>
      </c>
      <c r="O152" s="93" t="s">
        <v>263</v>
      </c>
    </row>
    <row r="153" spans="1:15" s="49" customFormat="1" ht="18" customHeight="1">
      <c r="A153" s="66">
        <v>153</v>
      </c>
      <c r="B153" s="82" t="s">
        <v>332</v>
      </c>
      <c r="C153" s="83" t="s">
        <v>321</v>
      </c>
      <c r="D153" s="83" t="s">
        <v>333</v>
      </c>
      <c r="E153" s="84" t="s">
        <v>72</v>
      </c>
      <c r="F153" s="84" t="s">
        <v>328</v>
      </c>
      <c r="G153" s="84" t="s">
        <v>38</v>
      </c>
      <c r="H153" s="85">
        <v>2</v>
      </c>
      <c r="I153" s="90">
        <v>1200</v>
      </c>
      <c r="J153" s="90">
        <v>1140</v>
      </c>
      <c r="K153" s="90">
        <v>60</v>
      </c>
      <c r="L153" s="91">
        <v>339</v>
      </c>
      <c r="M153" s="92" t="s">
        <v>262</v>
      </c>
      <c r="N153" s="92" t="s">
        <v>262</v>
      </c>
      <c r="O153" s="93" t="s">
        <v>263</v>
      </c>
    </row>
    <row r="154" spans="1:15" s="49" customFormat="1" ht="18" customHeight="1">
      <c r="A154" s="66">
        <v>154</v>
      </c>
      <c r="B154" s="82" t="s">
        <v>334</v>
      </c>
      <c r="C154" s="83" t="s">
        <v>321</v>
      </c>
      <c r="D154" s="83" t="s">
        <v>335</v>
      </c>
      <c r="E154" s="84" t="s">
        <v>72</v>
      </c>
      <c r="F154" s="84" t="s">
        <v>336</v>
      </c>
      <c r="G154" s="84" t="s">
        <v>38</v>
      </c>
      <c r="H154" s="85">
        <v>1</v>
      </c>
      <c r="I154" s="90">
        <v>900</v>
      </c>
      <c r="J154" s="90">
        <v>855</v>
      </c>
      <c r="K154" s="90">
        <v>45</v>
      </c>
      <c r="L154" s="91">
        <v>338</v>
      </c>
      <c r="M154" s="92" t="s">
        <v>262</v>
      </c>
      <c r="N154" s="92" t="s">
        <v>262</v>
      </c>
      <c r="O154" s="93" t="s">
        <v>263</v>
      </c>
    </row>
    <row r="155" spans="1:15" s="49" customFormat="1" ht="18" customHeight="1">
      <c r="A155" s="66">
        <v>155</v>
      </c>
      <c r="B155" s="82" t="s">
        <v>337</v>
      </c>
      <c r="C155" s="83" t="s">
        <v>272</v>
      </c>
      <c r="D155" s="83" t="s">
        <v>338</v>
      </c>
      <c r="E155" s="84" t="s">
        <v>72</v>
      </c>
      <c r="F155" s="84" t="s">
        <v>326</v>
      </c>
      <c r="G155" s="84" t="s">
        <v>38</v>
      </c>
      <c r="H155" s="85">
        <v>2</v>
      </c>
      <c r="I155" s="90">
        <v>4800</v>
      </c>
      <c r="J155" s="90">
        <v>4560</v>
      </c>
      <c r="K155" s="90">
        <v>240</v>
      </c>
      <c r="L155" s="91">
        <v>339</v>
      </c>
      <c r="M155" s="92" t="s">
        <v>262</v>
      </c>
      <c r="N155" s="92" t="s">
        <v>262</v>
      </c>
      <c r="O155" s="93" t="s">
        <v>263</v>
      </c>
    </row>
    <row r="156" spans="1:15" s="49" customFormat="1" ht="18" customHeight="1">
      <c r="A156" s="66">
        <v>156</v>
      </c>
      <c r="B156" s="82" t="s">
        <v>339</v>
      </c>
      <c r="C156" s="83" t="s">
        <v>272</v>
      </c>
      <c r="D156" s="83" t="s">
        <v>338</v>
      </c>
      <c r="E156" s="84" t="s">
        <v>72</v>
      </c>
      <c r="F156" s="84" t="s">
        <v>340</v>
      </c>
      <c r="G156" s="84" t="s">
        <v>38</v>
      </c>
      <c r="H156" s="85">
        <v>4</v>
      </c>
      <c r="I156" s="90">
        <v>9600</v>
      </c>
      <c r="J156" s="90">
        <v>9120</v>
      </c>
      <c r="K156" s="90">
        <v>480</v>
      </c>
      <c r="L156" s="91">
        <v>338</v>
      </c>
      <c r="M156" s="92" t="s">
        <v>262</v>
      </c>
      <c r="N156" s="92" t="s">
        <v>262</v>
      </c>
      <c r="O156" s="93" t="s">
        <v>263</v>
      </c>
    </row>
    <row r="157" spans="1:15" s="49" customFormat="1" ht="18" customHeight="1">
      <c r="A157" s="66">
        <v>157</v>
      </c>
      <c r="B157" s="82" t="s">
        <v>341</v>
      </c>
      <c r="C157" s="83" t="s">
        <v>272</v>
      </c>
      <c r="D157" s="83" t="s">
        <v>342</v>
      </c>
      <c r="E157" s="84" t="s">
        <v>72</v>
      </c>
      <c r="F157" s="84" t="s">
        <v>326</v>
      </c>
      <c r="G157" s="84" t="s">
        <v>38</v>
      </c>
      <c r="H157" s="85">
        <v>1</v>
      </c>
      <c r="I157" s="90">
        <v>1980</v>
      </c>
      <c r="J157" s="90">
        <v>1881</v>
      </c>
      <c r="K157" s="90">
        <v>99</v>
      </c>
      <c r="L157" s="91">
        <v>339</v>
      </c>
      <c r="M157" s="92" t="s">
        <v>262</v>
      </c>
      <c r="N157" s="92" t="s">
        <v>262</v>
      </c>
      <c r="O157" s="93" t="s">
        <v>263</v>
      </c>
    </row>
    <row r="158" spans="1:15" s="49" customFormat="1" ht="18" customHeight="1">
      <c r="A158" s="66">
        <v>158</v>
      </c>
      <c r="B158" s="82" t="s">
        <v>343</v>
      </c>
      <c r="C158" s="83" t="s">
        <v>272</v>
      </c>
      <c r="D158" s="83" t="s">
        <v>344</v>
      </c>
      <c r="E158" s="84" t="s">
        <v>72</v>
      </c>
      <c r="F158" s="84" t="s">
        <v>345</v>
      </c>
      <c r="G158" s="84" t="s">
        <v>38</v>
      </c>
      <c r="H158" s="85">
        <v>2</v>
      </c>
      <c r="I158" s="90">
        <v>7800</v>
      </c>
      <c r="J158" s="90">
        <v>7410</v>
      </c>
      <c r="K158" s="90">
        <v>390</v>
      </c>
      <c r="L158" s="91">
        <v>192</v>
      </c>
      <c r="M158" s="92" t="s">
        <v>262</v>
      </c>
      <c r="N158" s="92" t="s">
        <v>262</v>
      </c>
      <c r="O158" s="93" t="s">
        <v>263</v>
      </c>
    </row>
    <row r="159" spans="1:15" s="49" customFormat="1" ht="18" customHeight="1">
      <c r="A159" s="66">
        <v>159</v>
      </c>
      <c r="B159" s="82" t="s">
        <v>346</v>
      </c>
      <c r="C159" s="83" t="s">
        <v>272</v>
      </c>
      <c r="D159" s="83" t="s">
        <v>347</v>
      </c>
      <c r="E159" s="84" t="s">
        <v>72</v>
      </c>
      <c r="F159" s="84" t="s">
        <v>345</v>
      </c>
      <c r="G159" s="84" t="s">
        <v>38</v>
      </c>
      <c r="H159" s="85">
        <v>2</v>
      </c>
      <c r="I159" s="90">
        <v>7600</v>
      </c>
      <c r="J159" s="90">
        <v>7220</v>
      </c>
      <c r="K159" s="90">
        <v>380</v>
      </c>
      <c r="L159" s="91">
        <v>192</v>
      </c>
      <c r="M159" s="92" t="s">
        <v>262</v>
      </c>
      <c r="N159" s="92" t="s">
        <v>262</v>
      </c>
      <c r="O159" s="93" t="s">
        <v>263</v>
      </c>
    </row>
    <row r="160" spans="1:15" s="49" customFormat="1" ht="18" customHeight="1">
      <c r="A160" s="66">
        <v>160</v>
      </c>
      <c r="B160" s="82" t="s">
        <v>348</v>
      </c>
      <c r="C160" s="83" t="s">
        <v>272</v>
      </c>
      <c r="D160" s="83" t="s">
        <v>344</v>
      </c>
      <c r="E160" s="84" t="s">
        <v>72</v>
      </c>
      <c r="F160" s="84" t="s">
        <v>328</v>
      </c>
      <c r="G160" s="84" t="s">
        <v>38</v>
      </c>
      <c r="H160" s="85">
        <v>2</v>
      </c>
      <c r="I160" s="90">
        <v>7800</v>
      </c>
      <c r="J160" s="90">
        <v>7410</v>
      </c>
      <c r="K160" s="90">
        <v>390</v>
      </c>
      <c r="L160" s="91">
        <v>339</v>
      </c>
      <c r="M160" s="92" t="s">
        <v>262</v>
      </c>
      <c r="N160" s="92" t="s">
        <v>262</v>
      </c>
      <c r="O160" s="93" t="s">
        <v>263</v>
      </c>
    </row>
    <row r="161" spans="1:15" s="49" customFormat="1" ht="18" customHeight="1">
      <c r="A161" s="66">
        <v>161</v>
      </c>
      <c r="B161" s="67" t="s">
        <v>349</v>
      </c>
      <c r="C161" s="68" t="s">
        <v>350</v>
      </c>
      <c r="D161" s="68"/>
      <c r="E161" s="69" t="s">
        <v>351</v>
      </c>
      <c r="F161" s="71">
        <v>43922</v>
      </c>
      <c r="G161" s="69" t="s">
        <v>127</v>
      </c>
      <c r="H161" s="70">
        <v>8</v>
      </c>
      <c r="I161" s="78">
        <v>280.94</v>
      </c>
      <c r="J161" s="78"/>
      <c r="K161" s="78">
        <v>280.94</v>
      </c>
      <c r="L161" s="79"/>
      <c r="M161" s="80"/>
      <c r="N161" s="80" t="s">
        <v>352</v>
      </c>
      <c r="O161" s="81" t="s">
        <v>353</v>
      </c>
    </row>
    <row r="162" spans="1:15" s="49" customFormat="1" ht="18" customHeight="1">
      <c r="A162" s="66">
        <v>162</v>
      </c>
      <c r="B162" s="67" t="s">
        <v>354</v>
      </c>
      <c r="C162" s="68" t="s">
        <v>355</v>
      </c>
      <c r="D162" s="68"/>
      <c r="E162" s="69" t="s">
        <v>351</v>
      </c>
      <c r="F162" s="71">
        <v>42752</v>
      </c>
      <c r="G162" s="69" t="s">
        <v>127</v>
      </c>
      <c r="H162" s="70">
        <v>30</v>
      </c>
      <c r="I162" s="78">
        <v>2769.21</v>
      </c>
      <c r="J162" s="78"/>
      <c r="K162" s="78">
        <v>2769.21</v>
      </c>
      <c r="L162" s="79"/>
      <c r="M162" s="80"/>
      <c r="N162" s="80" t="s">
        <v>352</v>
      </c>
      <c r="O162" s="81" t="s">
        <v>353</v>
      </c>
    </row>
    <row r="163" spans="1:15" s="49" customFormat="1" ht="18" customHeight="1">
      <c r="A163" s="66">
        <v>163</v>
      </c>
      <c r="B163" s="67" t="s">
        <v>356</v>
      </c>
      <c r="C163" s="68" t="s">
        <v>357</v>
      </c>
      <c r="D163" s="68" t="s">
        <v>146</v>
      </c>
      <c r="E163" s="69" t="s">
        <v>351</v>
      </c>
      <c r="F163" s="71">
        <v>43199</v>
      </c>
      <c r="G163" s="69" t="s">
        <v>127</v>
      </c>
      <c r="H163" s="70">
        <v>30</v>
      </c>
      <c r="I163" s="78">
        <v>5102.7</v>
      </c>
      <c r="J163" s="78"/>
      <c r="K163" s="78">
        <v>5102.7</v>
      </c>
      <c r="L163" s="79"/>
      <c r="M163" s="80"/>
      <c r="N163" s="80" t="s">
        <v>352</v>
      </c>
      <c r="O163" s="81" t="s">
        <v>353</v>
      </c>
    </row>
    <row r="164" spans="1:15" s="49" customFormat="1" ht="18" customHeight="1">
      <c r="A164" s="66">
        <v>164</v>
      </c>
      <c r="B164" s="67" t="s">
        <v>358</v>
      </c>
      <c r="C164" s="68" t="s">
        <v>359</v>
      </c>
      <c r="D164" s="68" t="s">
        <v>360</v>
      </c>
      <c r="E164" s="69" t="s">
        <v>351</v>
      </c>
      <c r="F164" s="71">
        <v>43355</v>
      </c>
      <c r="G164" s="69" t="s">
        <v>127</v>
      </c>
      <c r="H164" s="70">
        <v>188</v>
      </c>
      <c r="I164" s="78">
        <v>3536.53</v>
      </c>
      <c r="J164" s="78"/>
      <c r="K164" s="78">
        <v>3536.53</v>
      </c>
      <c r="L164" s="79"/>
      <c r="M164" s="80"/>
      <c r="N164" s="80" t="s">
        <v>352</v>
      </c>
      <c r="O164" s="81" t="s">
        <v>353</v>
      </c>
    </row>
    <row r="165" spans="1:15" s="49" customFormat="1" ht="18" customHeight="1">
      <c r="A165" s="66">
        <v>165</v>
      </c>
      <c r="B165" s="67" t="s">
        <v>361</v>
      </c>
      <c r="C165" s="68" t="s">
        <v>362</v>
      </c>
      <c r="D165" s="68"/>
      <c r="E165" s="69" t="s">
        <v>351</v>
      </c>
      <c r="F165" s="71">
        <v>42339</v>
      </c>
      <c r="G165" s="69" t="s">
        <v>127</v>
      </c>
      <c r="H165" s="70">
        <v>10</v>
      </c>
      <c r="I165" s="78">
        <v>643.95000000000005</v>
      </c>
      <c r="J165" s="78"/>
      <c r="K165" s="78">
        <v>643.95000000000005</v>
      </c>
      <c r="L165" s="79"/>
      <c r="M165" s="80"/>
      <c r="N165" s="80" t="s">
        <v>352</v>
      </c>
      <c r="O165" s="81" t="s">
        <v>363</v>
      </c>
    </row>
    <row r="166" spans="1:15" s="50" customFormat="1" ht="18" customHeight="1">
      <c r="A166" s="66">
        <v>166</v>
      </c>
      <c r="B166" s="86" t="s">
        <v>364</v>
      </c>
      <c r="C166" s="87" t="s">
        <v>70</v>
      </c>
      <c r="D166" s="87"/>
      <c r="E166" s="88" t="s">
        <v>72</v>
      </c>
      <c r="F166" s="88" t="s">
        <v>365</v>
      </c>
      <c r="G166" s="88" t="s">
        <v>38</v>
      </c>
      <c r="H166" s="89">
        <v>1</v>
      </c>
      <c r="I166" s="94">
        <v>8000</v>
      </c>
      <c r="J166" s="94">
        <v>7600</v>
      </c>
      <c r="K166" s="94">
        <v>400</v>
      </c>
      <c r="L166" s="95">
        <v>228</v>
      </c>
      <c r="M166" s="96" t="s">
        <v>352</v>
      </c>
      <c r="N166" s="96" t="s">
        <v>352</v>
      </c>
      <c r="O166" s="97" t="s">
        <v>353</v>
      </c>
    </row>
    <row r="167" spans="1:15" s="50" customFormat="1" ht="18" customHeight="1">
      <c r="A167" s="66">
        <v>167</v>
      </c>
      <c r="B167" s="86" t="s">
        <v>366</v>
      </c>
      <c r="C167" s="87" t="s">
        <v>70</v>
      </c>
      <c r="D167" s="87"/>
      <c r="E167" s="88" t="s">
        <v>72</v>
      </c>
      <c r="F167" s="88" t="s">
        <v>367</v>
      </c>
      <c r="G167" s="88" t="s">
        <v>38</v>
      </c>
      <c r="H167" s="89">
        <v>2</v>
      </c>
      <c r="I167" s="94">
        <v>23000</v>
      </c>
      <c r="J167" s="94">
        <v>21850</v>
      </c>
      <c r="K167" s="94">
        <v>1150</v>
      </c>
      <c r="L167" s="95">
        <v>236</v>
      </c>
      <c r="M167" s="96" t="s">
        <v>352</v>
      </c>
      <c r="N167" s="96" t="s">
        <v>352</v>
      </c>
      <c r="O167" s="97" t="s">
        <v>353</v>
      </c>
    </row>
    <row r="168" spans="1:15" s="48" customFormat="1" ht="18" customHeight="1">
      <c r="A168" s="66">
        <v>168</v>
      </c>
      <c r="B168" s="67" t="s">
        <v>368</v>
      </c>
      <c r="C168" s="68" t="s">
        <v>70</v>
      </c>
      <c r="D168" s="68"/>
      <c r="E168" s="69" t="s">
        <v>72</v>
      </c>
      <c r="F168" s="69" t="s">
        <v>52</v>
      </c>
      <c r="G168" s="69" t="s">
        <v>38</v>
      </c>
      <c r="H168" s="70">
        <v>1</v>
      </c>
      <c r="I168" s="78">
        <v>10600</v>
      </c>
      <c r="J168" s="78">
        <v>10070</v>
      </c>
      <c r="K168" s="78">
        <v>530</v>
      </c>
      <c r="L168" s="79">
        <v>225</v>
      </c>
      <c r="M168" s="80" t="s">
        <v>352</v>
      </c>
      <c r="N168" s="80" t="s">
        <v>352</v>
      </c>
      <c r="O168" s="81" t="s">
        <v>353</v>
      </c>
    </row>
    <row r="169" spans="1:15" s="48" customFormat="1" ht="18" customHeight="1">
      <c r="A169" s="66">
        <v>169</v>
      </c>
      <c r="B169" s="67" t="s">
        <v>369</v>
      </c>
      <c r="C169" s="68" t="s">
        <v>70</v>
      </c>
      <c r="D169" s="68"/>
      <c r="E169" s="69" t="s">
        <v>72</v>
      </c>
      <c r="F169" s="69" t="s">
        <v>370</v>
      </c>
      <c r="G169" s="69" t="s">
        <v>38</v>
      </c>
      <c r="H169" s="70">
        <v>1</v>
      </c>
      <c r="I169" s="78">
        <v>10600</v>
      </c>
      <c r="J169" s="78">
        <v>10070</v>
      </c>
      <c r="K169" s="78">
        <v>530</v>
      </c>
      <c r="L169" s="79">
        <v>243</v>
      </c>
      <c r="M169" s="80" t="s">
        <v>352</v>
      </c>
      <c r="N169" s="80" t="s">
        <v>352</v>
      </c>
      <c r="O169" s="81" t="s">
        <v>353</v>
      </c>
    </row>
    <row r="170" spans="1:15" s="48" customFormat="1" ht="18" customHeight="1">
      <c r="A170" s="66">
        <v>170</v>
      </c>
      <c r="B170" s="67" t="s">
        <v>371</v>
      </c>
      <c r="C170" s="68" t="s">
        <v>70</v>
      </c>
      <c r="D170" s="68"/>
      <c r="E170" s="69" t="s">
        <v>72</v>
      </c>
      <c r="F170" s="69" t="s">
        <v>52</v>
      </c>
      <c r="G170" s="69" t="s">
        <v>38</v>
      </c>
      <c r="H170" s="70">
        <v>1</v>
      </c>
      <c r="I170" s="78">
        <v>10600</v>
      </c>
      <c r="J170" s="78">
        <v>10070</v>
      </c>
      <c r="K170" s="78">
        <v>530</v>
      </c>
      <c r="L170" s="79">
        <v>225</v>
      </c>
      <c r="M170" s="80" t="s">
        <v>352</v>
      </c>
      <c r="N170" s="80" t="s">
        <v>352</v>
      </c>
      <c r="O170" s="81" t="s">
        <v>353</v>
      </c>
    </row>
    <row r="171" spans="1:15" s="48" customFormat="1" ht="18" customHeight="1">
      <c r="A171" s="66">
        <v>171</v>
      </c>
      <c r="B171" s="67" t="s">
        <v>372</v>
      </c>
      <c r="C171" s="68" t="s">
        <v>70</v>
      </c>
      <c r="D171" s="68"/>
      <c r="E171" s="69" t="s">
        <v>72</v>
      </c>
      <c r="F171" s="69" t="s">
        <v>52</v>
      </c>
      <c r="G171" s="69" t="s">
        <v>38</v>
      </c>
      <c r="H171" s="70">
        <v>1</v>
      </c>
      <c r="I171" s="78">
        <v>10600</v>
      </c>
      <c r="J171" s="78">
        <v>10070</v>
      </c>
      <c r="K171" s="78">
        <v>530</v>
      </c>
      <c r="L171" s="79">
        <v>225</v>
      </c>
      <c r="M171" s="80" t="s">
        <v>352</v>
      </c>
      <c r="N171" s="80" t="s">
        <v>352</v>
      </c>
      <c r="O171" s="81" t="s">
        <v>353</v>
      </c>
    </row>
    <row r="172" spans="1:15" s="48" customFormat="1" ht="18" customHeight="1">
      <c r="A172" s="66">
        <v>172</v>
      </c>
      <c r="B172" s="67" t="s">
        <v>373</v>
      </c>
      <c r="C172" s="68" t="s">
        <v>70</v>
      </c>
      <c r="D172" s="68"/>
      <c r="E172" s="69" t="s">
        <v>72</v>
      </c>
      <c r="F172" s="69" t="s">
        <v>52</v>
      </c>
      <c r="G172" s="69" t="s">
        <v>38</v>
      </c>
      <c r="H172" s="70">
        <v>1</v>
      </c>
      <c r="I172" s="78">
        <v>10600</v>
      </c>
      <c r="J172" s="78">
        <v>10070</v>
      </c>
      <c r="K172" s="78">
        <v>530</v>
      </c>
      <c r="L172" s="79">
        <v>225</v>
      </c>
      <c r="M172" s="80" t="s">
        <v>352</v>
      </c>
      <c r="N172" s="80" t="s">
        <v>352</v>
      </c>
      <c r="O172" s="81" t="s">
        <v>353</v>
      </c>
    </row>
    <row r="173" spans="1:15" s="48" customFormat="1" ht="18" customHeight="1">
      <c r="A173" s="66">
        <v>173</v>
      </c>
      <c r="B173" s="67" t="s">
        <v>77</v>
      </c>
      <c r="C173" s="68" t="s">
        <v>70</v>
      </c>
      <c r="D173" s="68"/>
      <c r="E173" s="69" t="s">
        <v>72</v>
      </c>
      <c r="F173" s="69" t="s">
        <v>52</v>
      </c>
      <c r="G173" s="69" t="s">
        <v>38</v>
      </c>
      <c r="H173" s="70">
        <v>1</v>
      </c>
      <c r="I173" s="78">
        <v>10600</v>
      </c>
      <c r="J173" s="78">
        <v>10070</v>
      </c>
      <c r="K173" s="78">
        <v>530</v>
      </c>
      <c r="L173" s="79">
        <v>225</v>
      </c>
      <c r="M173" s="80" t="s">
        <v>352</v>
      </c>
      <c r="N173" s="80" t="s">
        <v>352</v>
      </c>
      <c r="O173" s="81" t="s">
        <v>353</v>
      </c>
    </row>
    <row r="174" spans="1:15" s="48" customFormat="1" ht="18" customHeight="1">
      <c r="A174" s="66">
        <v>174</v>
      </c>
      <c r="B174" s="67" t="s">
        <v>81</v>
      </c>
      <c r="C174" s="68" t="s">
        <v>70</v>
      </c>
      <c r="D174" s="68"/>
      <c r="E174" s="69" t="s">
        <v>72</v>
      </c>
      <c r="F174" s="69" t="s">
        <v>52</v>
      </c>
      <c r="G174" s="69" t="s">
        <v>38</v>
      </c>
      <c r="H174" s="70">
        <v>1</v>
      </c>
      <c r="I174" s="78">
        <v>10600</v>
      </c>
      <c r="J174" s="78">
        <v>10070</v>
      </c>
      <c r="K174" s="78">
        <v>530</v>
      </c>
      <c r="L174" s="79">
        <v>225</v>
      </c>
      <c r="M174" s="80" t="s">
        <v>352</v>
      </c>
      <c r="N174" s="80" t="s">
        <v>352</v>
      </c>
      <c r="O174" s="81" t="s">
        <v>353</v>
      </c>
    </row>
    <row r="175" spans="1:15" s="48" customFormat="1" ht="18" customHeight="1">
      <c r="A175" s="66">
        <v>175</v>
      </c>
      <c r="B175" s="67" t="s">
        <v>82</v>
      </c>
      <c r="C175" s="68" t="s">
        <v>70</v>
      </c>
      <c r="D175" s="68"/>
      <c r="E175" s="69" t="s">
        <v>72</v>
      </c>
      <c r="F175" s="69" t="s">
        <v>52</v>
      </c>
      <c r="G175" s="69" t="s">
        <v>38</v>
      </c>
      <c r="H175" s="70">
        <v>1</v>
      </c>
      <c r="I175" s="78">
        <v>10600</v>
      </c>
      <c r="J175" s="78">
        <v>10070</v>
      </c>
      <c r="K175" s="78">
        <v>530</v>
      </c>
      <c r="L175" s="79">
        <v>225</v>
      </c>
      <c r="M175" s="80" t="s">
        <v>352</v>
      </c>
      <c r="N175" s="80" t="s">
        <v>352</v>
      </c>
      <c r="O175" s="81" t="s">
        <v>353</v>
      </c>
    </row>
    <row r="176" spans="1:15" s="48" customFormat="1" ht="18" customHeight="1">
      <c r="A176" s="66">
        <v>176</v>
      </c>
      <c r="B176" s="67" t="s">
        <v>374</v>
      </c>
      <c r="C176" s="68" t="s">
        <v>70</v>
      </c>
      <c r="D176" s="68"/>
      <c r="E176" s="69" t="s">
        <v>72</v>
      </c>
      <c r="F176" s="69" t="s">
        <v>375</v>
      </c>
      <c r="G176" s="69" t="s">
        <v>38</v>
      </c>
      <c r="H176" s="70">
        <v>1</v>
      </c>
      <c r="I176" s="78">
        <v>10600</v>
      </c>
      <c r="J176" s="78">
        <v>10070</v>
      </c>
      <c r="K176" s="78">
        <v>530</v>
      </c>
      <c r="L176" s="79">
        <v>255</v>
      </c>
      <c r="M176" s="80" t="s">
        <v>352</v>
      </c>
      <c r="N176" s="80" t="s">
        <v>352</v>
      </c>
      <c r="O176" s="81" t="s">
        <v>353</v>
      </c>
    </row>
    <row r="177" spans="1:15" s="48" customFormat="1" ht="18" customHeight="1">
      <c r="A177" s="66">
        <v>177</v>
      </c>
      <c r="B177" s="67" t="s">
        <v>376</v>
      </c>
      <c r="C177" s="68" t="s">
        <v>70</v>
      </c>
      <c r="D177" s="68"/>
      <c r="E177" s="69" t="s">
        <v>72</v>
      </c>
      <c r="F177" s="69" t="s">
        <v>98</v>
      </c>
      <c r="G177" s="69" t="s">
        <v>38</v>
      </c>
      <c r="H177" s="70">
        <v>1</v>
      </c>
      <c r="I177" s="78">
        <v>10600</v>
      </c>
      <c r="J177" s="78">
        <v>10070</v>
      </c>
      <c r="K177" s="78">
        <v>530</v>
      </c>
      <c r="L177" s="79">
        <v>237</v>
      </c>
      <c r="M177" s="80" t="s">
        <v>352</v>
      </c>
      <c r="N177" s="80" t="s">
        <v>352</v>
      </c>
      <c r="O177" s="81" t="s">
        <v>353</v>
      </c>
    </row>
    <row r="178" spans="1:15" s="48" customFormat="1" ht="18" customHeight="1">
      <c r="A178" s="66">
        <v>178</v>
      </c>
      <c r="B178" s="67" t="s">
        <v>377</v>
      </c>
      <c r="C178" s="68" t="s">
        <v>70</v>
      </c>
      <c r="D178" s="68"/>
      <c r="E178" s="69" t="s">
        <v>72</v>
      </c>
      <c r="F178" s="69" t="s">
        <v>98</v>
      </c>
      <c r="G178" s="69" t="s">
        <v>38</v>
      </c>
      <c r="H178" s="70">
        <v>1</v>
      </c>
      <c r="I178" s="78">
        <v>10600</v>
      </c>
      <c r="J178" s="78">
        <v>10070</v>
      </c>
      <c r="K178" s="78">
        <v>530</v>
      </c>
      <c r="L178" s="79">
        <v>237</v>
      </c>
      <c r="M178" s="80" t="s">
        <v>352</v>
      </c>
      <c r="N178" s="80" t="s">
        <v>352</v>
      </c>
      <c r="O178" s="81" t="s">
        <v>353</v>
      </c>
    </row>
    <row r="179" spans="1:15" s="48" customFormat="1" ht="18" customHeight="1">
      <c r="A179" s="66">
        <v>179</v>
      </c>
      <c r="B179" s="67" t="s">
        <v>378</v>
      </c>
      <c r="C179" s="68" t="s">
        <v>70</v>
      </c>
      <c r="D179" s="68"/>
      <c r="E179" s="69" t="s">
        <v>72</v>
      </c>
      <c r="F179" s="69" t="s">
        <v>98</v>
      </c>
      <c r="G179" s="69" t="s">
        <v>38</v>
      </c>
      <c r="H179" s="70">
        <v>1</v>
      </c>
      <c r="I179" s="78">
        <v>10600</v>
      </c>
      <c r="J179" s="78">
        <v>10070</v>
      </c>
      <c r="K179" s="78">
        <v>530</v>
      </c>
      <c r="L179" s="79">
        <v>237</v>
      </c>
      <c r="M179" s="80" t="s">
        <v>352</v>
      </c>
      <c r="N179" s="80" t="s">
        <v>352</v>
      </c>
      <c r="O179" s="81" t="s">
        <v>353</v>
      </c>
    </row>
    <row r="180" spans="1:15" s="48" customFormat="1" ht="18" customHeight="1">
      <c r="A180" s="66">
        <v>180</v>
      </c>
      <c r="B180" s="67" t="s">
        <v>379</v>
      </c>
      <c r="C180" s="68" t="s">
        <v>70</v>
      </c>
      <c r="D180" s="68"/>
      <c r="E180" s="69" t="s">
        <v>72</v>
      </c>
      <c r="F180" s="69" t="s">
        <v>107</v>
      </c>
      <c r="G180" s="69" t="s">
        <v>38</v>
      </c>
      <c r="H180" s="70">
        <v>1</v>
      </c>
      <c r="I180" s="78">
        <v>10600</v>
      </c>
      <c r="J180" s="78">
        <v>10070</v>
      </c>
      <c r="K180" s="78">
        <v>530</v>
      </c>
      <c r="L180" s="79">
        <v>243</v>
      </c>
      <c r="M180" s="80" t="s">
        <v>352</v>
      </c>
      <c r="N180" s="80" t="s">
        <v>352</v>
      </c>
      <c r="O180" s="81" t="s">
        <v>353</v>
      </c>
    </row>
    <row r="181" spans="1:15" s="48" customFormat="1" ht="18" customHeight="1">
      <c r="A181" s="66">
        <v>181</v>
      </c>
      <c r="B181" s="67" t="s">
        <v>380</v>
      </c>
      <c r="C181" s="68" t="s">
        <v>70</v>
      </c>
      <c r="D181" s="68"/>
      <c r="E181" s="69" t="s">
        <v>72</v>
      </c>
      <c r="F181" s="69" t="s">
        <v>107</v>
      </c>
      <c r="G181" s="69" t="s">
        <v>38</v>
      </c>
      <c r="H181" s="70">
        <v>2</v>
      </c>
      <c r="I181" s="78">
        <v>23000</v>
      </c>
      <c r="J181" s="78">
        <v>21850</v>
      </c>
      <c r="K181" s="78">
        <v>1150</v>
      </c>
      <c r="L181" s="79">
        <v>243</v>
      </c>
      <c r="M181" s="80" t="s">
        <v>352</v>
      </c>
      <c r="N181" s="80" t="s">
        <v>352</v>
      </c>
      <c r="O181" s="81" t="s">
        <v>353</v>
      </c>
    </row>
    <row r="182" spans="1:15" s="48" customFormat="1" ht="18" customHeight="1">
      <c r="A182" s="66">
        <v>182</v>
      </c>
      <c r="B182" s="67" t="s">
        <v>381</v>
      </c>
      <c r="C182" s="68" t="s">
        <v>70</v>
      </c>
      <c r="D182" s="68"/>
      <c r="E182" s="69" t="s">
        <v>72</v>
      </c>
      <c r="F182" s="69" t="s">
        <v>98</v>
      </c>
      <c r="G182" s="69" t="s">
        <v>38</v>
      </c>
      <c r="H182" s="70">
        <v>2</v>
      </c>
      <c r="I182" s="78">
        <v>23000</v>
      </c>
      <c r="J182" s="78">
        <v>21850</v>
      </c>
      <c r="K182" s="78">
        <v>1150</v>
      </c>
      <c r="L182" s="79">
        <v>237</v>
      </c>
      <c r="M182" s="80" t="s">
        <v>352</v>
      </c>
      <c r="N182" s="80" t="s">
        <v>352</v>
      </c>
      <c r="O182" s="81" t="s">
        <v>353</v>
      </c>
    </row>
    <row r="183" spans="1:15" s="48" customFormat="1" ht="18" customHeight="1">
      <c r="A183" s="66">
        <v>183</v>
      </c>
      <c r="B183" s="67" t="s">
        <v>382</v>
      </c>
      <c r="C183" s="68" t="s">
        <v>70</v>
      </c>
      <c r="D183" s="68"/>
      <c r="E183" s="69" t="s">
        <v>72</v>
      </c>
      <c r="F183" s="69" t="s">
        <v>98</v>
      </c>
      <c r="G183" s="69" t="s">
        <v>38</v>
      </c>
      <c r="H183" s="70">
        <v>2</v>
      </c>
      <c r="I183" s="78">
        <v>23000</v>
      </c>
      <c r="J183" s="78">
        <v>21850</v>
      </c>
      <c r="K183" s="78">
        <v>1150</v>
      </c>
      <c r="L183" s="79">
        <v>237</v>
      </c>
      <c r="M183" s="80" t="s">
        <v>352</v>
      </c>
      <c r="N183" s="80" t="s">
        <v>352</v>
      </c>
      <c r="O183" s="81" t="s">
        <v>353</v>
      </c>
    </row>
    <row r="184" spans="1:15" s="48" customFormat="1" ht="18" customHeight="1">
      <c r="A184" s="66">
        <v>184</v>
      </c>
      <c r="B184" s="67" t="s">
        <v>383</v>
      </c>
      <c r="C184" s="68" t="s">
        <v>70</v>
      </c>
      <c r="D184" s="68"/>
      <c r="E184" s="69" t="s">
        <v>72</v>
      </c>
      <c r="F184" s="69" t="s">
        <v>172</v>
      </c>
      <c r="G184" s="69" t="s">
        <v>38</v>
      </c>
      <c r="H184" s="70">
        <v>2</v>
      </c>
      <c r="I184" s="78">
        <v>23000</v>
      </c>
      <c r="J184" s="78">
        <v>21850</v>
      </c>
      <c r="K184" s="78">
        <v>1150</v>
      </c>
      <c r="L184" s="79">
        <v>232</v>
      </c>
      <c r="M184" s="80" t="s">
        <v>352</v>
      </c>
      <c r="N184" s="80" t="s">
        <v>352</v>
      </c>
      <c r="O184" s="81" t="s">
        <v>353</v>
      </c>
    </row>
    <row r="185" spans="1:15" s="48" customFormat="1" ht="18" customHeight="1">
      <c r="A185" s="66">
        <v>185</v>
      </c>
      <c r="B185" s="67" t="s">
        <v>384</v>
      </c>
      <c r="C185" s="68" t="s">
        <v>70</v>
      </c>
      <c r="D185" s="68"/>
      <c r="E185" s="69" t="s">
        <v>72</v>
      </c>
      <c r="F185" s="69" t="s">
        <v>107</v>
      </c>
      <c r="G185" s="69" t="s">
        <v>38</v>
      </c>
      <c r="H185" s="70">
        <v>2</v>
      </c>
      <c r="I185" s="78">
        <v>23000</v>
      </c>
      <c r="J185" s="78">
        <v>21850</v>
      </c>
      <c r="K185" s="78">
        <v>1150</v>
      </c>
      <c r="L185" s="79">
        <v>243</v>
      </c>
      <c r="M185" s="80" t="s">
        <v>352</v>
      </c>
      <c r="N185" s="80" t="s">
        <v>352</v>
      </c>
      <c r="O185" s="81" t="s">
        <v>353</v>
      </c>
    </row>
    <row r="186" spans="1:15" s="48" customFormat="1" ht="18" customHeight="1">
      <c r="A186" s="66">
        <v>186</v>
      </c>
      <c r="B186" s="67" t="s">
        <v>385</v>
      </c>
      <c r="C186" s="68" t="s">
        <v>70</v>
      </c>
      <c r="D186" s="68"/>
      <c r="E186" s="69" t="s">
        <v>72</v>
      </c>
      <c r="F186" s="69" t="s">
        <v>386</v>
      </c>
      <c r="G186" s="69" t="s">
        <v>38</v>
      </c>
      <c r="H186" s="70">
        <v>1</v>
      </c>
      <c r="I186" s="78">
        <v>10600</v>
      </c>
      <c r="J186" s="78">
        <v>10070</v>
      </c>
      <c r="K186" s="78">
        <v>530</v>
      </c>
      <c r="L186" s="79">
        <v>299</v>
      </c>
      <c r="M186" s="80" t="s">
        <v>352</v>
      </c>
      <c r="N186" s="80" t="s">
        <v>352</v>
      </c>
      <c r="O186" s="81" t="s">
        <v>353</v>
      </c>
    </row>
    <row r="187" spans="1:15" s="48" customFormat="1" ht="18" customHeight="1">
      <c r="A187" s="66">
        <v>187</v>
      </c>
      <c r="B187" s="67" t="s">
        <v>387</v>
      </c>
      <c r="C187" s="68" t="s">
        <v>70</v>
      </c>
      <c r="D187" s="68"/>
      <c r="E187" s="69" t="s">
        <v>72</v>
      </c>
      <c r="F187" s="69" t="s">
        <v>172</v>
      </c>
      <c r="G187" s="69" t="s">
        <v>38</v>
      </c>
      <c r="H187" s="70">
        <v>1</v>
      </c>
      <c r="I187" s="78">
        <v>10600</v>
      </c>
      <c r="J187" s="78">
        <v>10070</v>
      </c>
      <c r="K187" s="78">
        <v>530</v>
      </c>
      <c r="L187" s="79">
        <v>232</v>
      </c>
      <c r="M187" s="80" t="s">
        <v>352</v>
      </c>
      <c r="N187" s="80" t="s">
        <v>352</v>
      </c>
      <c r="O187" s="81" t="s">
        <v>353</v>
      </c>
    </row>
    <row r="188" spans="1:15" s="48" customFormat="1" ht="18" customHeight="1">
      <c r="A188" s="66">
        <v>188</v>
      </c>
      <c r="B188" s="67" t="s">
        <v>388</v>
      </c>
      <c r="C188" s="68" t="s">
        <v>70</v>
      </c>
      <c r="D188" s="68"/>
      <c r="E188" s="69" t="s">
        <v>72</v>
      </c>
      <c r="F188" s="69" t="s">
        <v>172</v>
      </c>
      <c r="G188" s="69" t="s">
        <v>38</v>
      </c>
      <c r="H188" s="70">
        <v>1</v>
      </c>
      <c r="I188" s="78">
        <v>10600</v>
      </c>
      <c r="J188" s="78">
        <v>10070</v>
      </c>
      <c r="K188" s="78">
        <v>530</v>
      </c>
      <c r="L188" s="79">
        <v>232</v>
      </c>
      <c r="M188" s="80" t="s">
        <v>352</v>
      </c>
      <c r="N188" s="80" t="s">
        <v>352</v>
      </c>
      <c r="O188" s="81" t="s">
        <v>353</v>
      </c>
    </row>
    <row r="189" spans="1:15" s="48" customFormat="1" ht="18" customHeight="1">
      <c r="A189" s="66">
        <v>189</v>
      </c>
      <c r="B189" s="67" t="s">
        <v>389</v>
      </c>
      <c r="C189" s="68" t="s">
        <v>70</v>
      </c>
      <c r="D189" s="68"/>
      <c r="E189" s="69" t="s">
        <v>72</v>
      </c>
      <c r="F189" s="69" t="s">
        <v>390</v>
      </c>
      <c r="G189" s="69" t="s">
        <v>38</v>
      </c>
      <c r="H189" s="70">
        <v>1</v>
      </c>
      <c r="I189" s="78">
        <v>10600</v>
      </c>
      <c r="J189" s="78">
        <v>10070</v>
      </c>
      <c r="K189" s="78">
        <v>530</v>
      </c>
      <c r="L189" s="79">
        <v>249</v>
      </c>
      <c r="M189" s="80" t="s">
        <v>352</v>
      </c>
      <c r="N189" s="80" t="s">
        <v>352</v>
      </c>
      <c r="O189" s="81" t="s">
        <v>353</v>
      </c>
    </row>
    <row r="190" spans="1:15" s="48" customFormat="1" ht="18" customHeight="1">
      <c r="A190" s="66">
        <v>190</v>
      </c>
      <c r="B190" s="67" t="s">
        <v>391</v>
      </c>
      <c r="C190" s="68" t="s">
        <v>70</v>
      </c>
      <c r="D190" s="68"/>
      <c r="E190" s="69" t="s">
        <v>72</v>
      </c>
      <c r="F190" s="69" t="s">
        <v>222</v>
      </c>
      <c r="G190" s="69" t="s">
        <v>38</v>
      </c>
      <c r="H190" s="70">
        <v>1</v>
      </c>
      <c r="I190" s="78">
        <v>10600</v>
      </c>
      <c r="J190" s="78">
        <v>10070</v>
      </c>
      <c r="K190" s="78">
        <v>530</v>
      </c>
      <c r="L190" s="79">
        <v>231</v>
      </c>
      <c r="M190" s="80" t="s">
        <v>352</v>
      </c>
      <c r="N190" s="80" t="s">
        <v>352</v>
      </c>
      <c r="O190" s="81" t="s">
        <v>353</v>
      </c>
    </row>
    <row r="191" spans="1:15" s="48" customFormat="1" ht="18" customHeight="1">
      <c r="A191" s="66">
        <v>191</v>
      </c>
      <c r="B191" s="67" t="s">
        <v>392</v>
      </c>
      <c r="C191" s="68" t="s">
        <v>70</v>
      </c>
      <c r="D191" s="68"/>
      <c r="E191" s="69" t="s">
        <v>72</v>
      </c>
      <c r="F191" s="69" t="s">
        <v>98</v>
      </c>
      <c r="G191" s="69" t="s">
        <v>38</v>
      </c>
      <c r="H191" s="70">
        <v>1</v>
      </c>
      <c r="I191" s="78">
        <v>10600</v>
      </c>
      <c r="J191" s="78">
        <v>10070</v>
      </c>
      <c r="K191" s="78">
        <v>530</v>
      </c>
      <c r="L191" s="79">
        <v>237</v>
      </c>
      <c r="M191" s="80" t="s">
        <v>352</v>
      </c>
      <c r="N191" s="80" t="s">
        <v>352</v>
      </c>
      <c r="O191" s="81" t="s">
        <v>353</v>
      </c>
    </row>
    <row r="192" spans="1:15" s="48" customFormat="1" ht="17.100000000000001" customHeight="1">
      <c r="A192" s="66">
        <v>192</v>
      </c>
      <c r="B192" s="67" t="s">
        <v>393</v>
      </c>
      <c r="C192" s="68" t="s">
        <v>394</v>
      </c>
      <c r="D192" s="68"/>
      <c r="E192" s="69" t="s">
        <v>395</v>
      </c>
      <c r="F192" s="69" t="s">
        <v>396</v>
      </c>
      <c r="G192" s="69" t="s">
        <v>38</v>
      </c>
      <c r="H192" s="70">
        <v>200</v>
      </c>
      <c r="I192" s="78">
        <v>54634</v>
      </c>
      <c r="J192" s="78">
        <v>54634</v>
      </c>
      <c r="K192" s="78">
        <v>0</v>
      </c>
      <c r="L192" s="79">
        <v>96</v>
      </c>
      <c r="M192" s="80" t="s">
        <v>352</v>
      </c>
      <c r="N192" s="80" t="s">
        <v>352</v>
      </c>
      <c r="O192" s="81" t="s">
        <v>397</v>
      </c>
    </row>
    <row r="193" spans="1:15" s="48" customFormat="1" ht="17.100000000000001" customHeight="1">
      <c r="A193" s="66">
        <v>193</v>
      </c>
      <c r="B193" s="67" t="s">
        <v>398</v>
      </c>
      <c r="C193" s="68" t="s">
        <v>399</v>
      </c>
      <c r="D193" s="68" t="s">
        <v>400</v>
      </c>
      <c r="E193" s="69" t="s">
        <v>44</v>
      </c>
      <c r="F193" s="69" t="s">
        <v>401</v>
      </c>
      <c r="G193" s="69" t="s">
        <v>38</v>
      </c>
      <c r="H193" s="70">
        <v>1</v>
      </c>
      <c r="I193" s="78">
        <v>187.35</v>
      </c>
      <c r="J193" s="78">
        <v>116.95</v>
      </c>
      <c r="K193" s="78">
        <v>70.400000000000006</v>
      </c>
      <c r="L193" s="79">
        <v>62</v>
      </c>
      <c r="M193" s="80" t="s">
        <v>352</v>
      </c>
      <c r="N193" s="80" t="s">
        <v>352</v>
      </c>
      <c r="O193" s="81" t="s">
        <v>402</v>
      </c>
    </row>
    <row r="194" spans="1:15" s="48" customFormat="1" ht="17.100000000000001" customHeight="1">
      <c r="A194" s="66">
        <v>194</v>
      </c>
      <c r="B194" s="67" t="s">
        <v>403</v>
      </c>
      <c r="C194" s="68" t="s">
        <v>399</v>
      </c>
      <c r="D194" s="68" t="s">
        <v>400</v>
      </c>
      <c r="E194" s="69" t="s">
        <v>44</v>
      </c>
      <c r="F194" s="69" t="s">
        <v>401</v>
      </c>
      <c r="G194" s="69" t="s">
        <v>38</v>
      </c>
      <c r="H194" s="70">
        <v>4</v>
      </c>
      <c r="I194" s="78">
        <v>728.1</v>
      </c>
      <c r="J194" s="78">
        <v>454.88</v>
      </c>
      <c r="K194" s="78">
        <v>273.22000000000003</v>
      </c>
      <c r="L194" s="79">
        <v>62</v>
      </c>
      <c r="M194" s="80" t="s">
        <v>352</v>
      </c>
      <c r="N194" s="80" t="s">
        <v>352</v>
      </c>
      <c r="O194" s="81" t="s">
        <v>402</v>
      </c>
    </row>
    <row r="195" spans="1:15" s="48" customFormat="1" ht="17.100000000000001" customHeight="1">
      <c r="A195" s="66">
        <v>195</v>
      </c>
      <c r="B195" s="67" t="s">
        <v>404</v>
      </c>
      <c r="C195" s="68" t="s">
        <v>399</v>
      </c>
      <c r="D195" s="68" t="s">
        <v>400</v>
      </c>
      <c r="E195" s="69" t="s">
        <v>44</v>
      </c>
      <c r="F195" s="69" t="s">
        <v>401</v>
      </c>
      <c r="G195" s="69" t="s">
        <v>38</v>
      </c>
      <c r="H195" s="70">
        <v>1</v>
      </c>
      <c r="I195" s="78">
        <v>187.35</v>
      </c>
      <c r="J195" s="78">
        <v>116.95</v>
      </c>
      <c r="K195" s="78">
        <v>70.400000000000006</v>
      </c>
      <c r="L195" s="79">
        <v>62</v>
      </c>
      <c r="M195" s="80" t="s">
        <v>352</v>
      </c>
      <c r="N195" s="80" t="s">
        <v>352</v>
      </c>
      <c r="O195" s="81" t="s">
        <v>402</v>
      </c>
    </row>
    <row r="196" spans="1:15" s="48" customFormat="1" ht="17.100000000000001" customHeight="1">
      <c r="A196" s="66">
        <v>196</v>
      </c>
      <c r="B196" s="67" t="s">
        <v>405</v>
      </c>
      <c r="C196" s="68" t="s">
        <v>399</v>
      </c>
      <c r="D196" s="68" t="s">
        <v>400</v>
      </c>
      <c r="E196" s="69" t="s">
        <v>44</v>
      </c>
      <c r="F196" s="69" t="s">
        <v>401</v>
      </c>
      <c r="G196" s="69" t="s">
        <v>38</v>
      </c>
      <c r="H196" s="70">
        <v>6</v>
      </c>
      <c r="I196" s="78">
        <v>1100.17</v>
      </c>
      <c r="J196" s="78">
        <v>687.31</v>
      </c>
      <c r="K196" s="78">
        <v>412.86</v>
      </c>
      <c r="L196" s="79">
        <v>62</v>
      </c>
      <c r="M196" s="80" t="s">
        <v>352</v>
      </c>
      <c r="N196" s="80" t="s">
        <v>352</v>
      </c>
      <c r="O196" s="81" t="s">
        <v>402</v>
      </c>
    </row>
    <row r="197" spans="1:15" s="48" customFormat="1" ht="17.100000000000001" customHeight="1">
      <c r="A197" s="66">
        <v>197</v>
      </c>
      <c r="B197" s="67" t="s">
        <v>406</v>
      </c>
      <c r="C197" s="68" t="s">
        <v>399</v>
      </c>
      <c r="D197" s="68" t="s">
        <v>400</v>
      </c>
      <c r="E197" s="69" t="s">
        <v>44</v>
      </c>
      <c r="F197" s="69" t="s">
        <v>401</v>
      </c>
      <c r="G197" s="69" t="s">
        <v>38</v>
      </c>
      <c r="H197" s="70">
        <v>1</v>
      </c>
      <c r="I197" s="78">
        <v>187.35</v>
      </c>
      <c r="J197" s="78">
        <v>116.95</v>
      </c>
      <c r="K197" s="78">
        <v>70.400000000000006</v>
      </c>
      <c r="L197" s="79">
        <v>62</v>
      </c>
      <c r="M197" s="80" t="s">
        <v>352</v>
      </c>
      <c r="N197" s="80" t="s">
        <v>352</v>
      </c>
      <c r="O197" s="81" t="s">
        <v>402</v>
      </c>
    </row>
    <row r="198" spans="1:15" s="48" customFormat="1" ht="17.100000000000001" customHeight="1">
      <c r="A198" s="66">
        <v>198</v>
      </c>
      <c r="B198" s="67" t="s">
        <v>407</v>
      </c>
      <c r="C198" s="68" t="s">
        <v>408</v>
      </c>
      <c r="D198" s="68" t="s">
        <v>400</v>
      </c>
      <c r="E198" s="69" t="s">
        <v>44</v>
      </c>
      <c r="F198" s="69" t="s">
        <v>409</v>
      </c>
      <c r="G198" s="69" t="s">
        <v>38</v>
      </c>
      <c r="H198" s="70">
        <v>2</v>
      </c>
      <c r="I198" s="78">
        <v>406.57</v>
      </c>
      <c r="J198" s="78">
        <v>239.17</v>
      </c>
      <c r="K198" s="78">
        <v>167.4</v>
      </c>
      <c r="L198" s="79">
        <v>59</v>
      </c>
      <c r="M198" s="80" t="s">
        <v>352</v>
      </c>
      <c r="N198" s="80" t="s">
        <v>352</v>
      </c>
      <c r="O198" s="81" t="s">
        <v>402</v>
      </c>
    </row>
    <row r="199" spans="1:15" s="48" customFormat="1" ht="17.100000000000001" customHeight="1">
      <c r="A199" s="66">
        <v>199</v>
      </c>
      <c r="B199" s="67" t="s">
        <v>410</v>
      </c>
      <c r="C199" s="68" t="s">
        <v>408</v>
      </c>
      <c r="D199" s="68" t="s">
        <v>400</v>
      </c>
      <c r="E199" s="69" t="s">
        <v>44</v>
      </c>
      <c r="F199" s="69" t="s">
        <v>409</v>
      </c>
      <c r="G199" s="69" t="s">
        <v>38</v>
      </c>
      <c r="H199" s="70">
        <v>2</v>
      </c>
      <c r="I199" s="78">
        <v>406.57</v>
      </c>
      <c r="J199" s="78">
        <v>239.17</v>
      </c>
      <c r="K199" s="78">
        <v>167.4</v>
      </c>
      <c r="L199" s="79">
        <v>59</v>
      </c>
      <c r="M199" s="80" t="s">
        <v>352</v>
      </c>
      <c r="N199" s="80" t="s">
        <v>352</v>
      </c>
      <c r="O199" s="81" t="s">
        <v>402</v>
      </c>
    </row>
    <row r="200" spans="1:15" s="48" customFormat="1" ht="17.100000000000001" customHeight="1">
      <c r="A200" s="66">
        <v>200</v>
      </c>
      <c r="B200" s="67" t="s">
        <v>411</v>
      </c>
      <c r="C200" s="68" t="s">
        <v>408</v>
      </c>
      <c r="D200" s="68" t="s">
        <v>400</v>
      </c>
      <c r="E200" s="69" t="s">
        <v>44</v>
      </c>
      <c r="F200" s="69" t="s">
        <v>409</v>
      </c>
      <c r="G200" s="69" t="s">
        <v>38</v>
      </c>
      <c r="H200" s="70">
        <v>3</v>
      </c>
      <c r="I200" s="78">
        <v>549.05999999999995</v>
      </c>
      <c r="J200" s="78">
        <v>323.11</v>
      </c>
      <c r="K200" s="78">
        <v>225.95</v>
      </c>
      <c r="L200" s="79">
        <v>59</v>
      </c>
      <c r="M200" s="80" t="s">
        <v>352</v>
      </c>
      <c r="N200" s="80" t="s">
        <v>352</v>
      </c>
      <c r="O200" s="81" t="s">
        <v>402</v>
      </c>
    </row>
    <row r="201" spans="1:15" s="48" customFormat="1" ht="17.100000000000001" customHeight="1">
      <c r="A201" s="66">
        <v>201</v>
      </c>
      <c r="B201" s="67" t="s">
        <v>412</v>
      </c>
      <c r="C201" s="68" t="s">
        <v>408</v>
      </c>
      <c r="D201" s="68" t="s">
        <v>400</v>
      </c>
      <c r="E201" s="69" t="s">
        <v>44</v>
      </c>
      <c r="F201" s="69" t="s">
        <v>409</v>
      </c>
      <c r="G201" s="69" t="s">
        <v>38</v>
      </c>
      <c r="H201" s="70">
        <v>3</v>
      </c>
      <c r="I201" s="78">
        <v>559.02</v>
      </c>
      <c r="J201" s="78">
        <v>328.92</v>
      </c>
      <c r="K201" s="78">
        <v>230.1</v>
      </c>
      <c r="L201" s="79">
        <v>59</v>
      </c>
      <c r="M201" s="80" t="s">
        <v>352</v>
      </c>
      <c r="N201" s="80" t="s">
        <v>352</v>
      </c>
      <c r="O201" s="81" t="s">
        <v>402</v>
      </c>
    </row>
    <row r="202" spans="1:15" s="48" customFormat="1" ht="17.100000000000001" customHeight="1">
      <c r="A202" s="66">
        <v>202</v>
      </c>
      <c r="B202" s="67" t="s">
        <v>413</v>
      </c>
      <c r="C202" s="68" t="s">
        <v>408</v>
      </c>
      <c r="D202" s="68" t="s">
        <v>400</v>
      </c>
      <c r="E202" s="69" t="s">
        <v>44</v>
      </c>
      <c r="F202" s="69" t="s">
        <v>409</v>
      </c>
      <c r="G202" s="69" t="s">
        <v>38</v>
      </c>
      <c r="H202" s="70">
        <v>2</v>
      </c>
      <c r="I202" s="78">
        <v>406.57</v>
      </c>
      <c r="J202" s="78">
        <v>239.17</v>
      </c>
      <c r="K202" s="78">
        <v>167.4</v>
      </c>
      <c r="L202" s="79">
        <v>59</v>
      </c>
      <c r="M202" s="80" t="s">
        <v>352</v>
      </c>
      <c r="N202" s="80" t="s">
        <v>352</v>
      </c>
      <c r="O202" s="81" t="s">
        <v>402</v>
      </c>
    </row>
    <row r="203" spans="1:15" s="48" customFormat="1" ht="17.100000000000001" customHeight="1">
      <c r="A203" s="66">
        <v>203</v>
      </c>
      <c r="B203" s="67" t="s">
        <v>414</v>
      </c>
      <c r="C203" s="68" t="s">
        <v>408</v>
      </c>
      <c r="D203" s="68" t="s">
        <v>415</v>
      </c>
      <c r="E203" s="69" t="s">
        <v>44</v>
      </c>
      <c r="F203" s="69" t="s">
        <v>416</v>
      </c>
      <c r="G203" s="69" t="s">
        <v>38</v>
      </c>
      <c r="H203" s="70">
        <v>2</v>
      </c>
      <c r="I203" s="78">
        <v>406.57</v>
      </c>
      <c r="J203" s="78">
        <v>234.43</v>
      </c>
      <c r="K203" s="78">
        <v>172.14</v>
      </c>
      <c r="L203" s="79">
        <v>58</v>
      </c>
      <c r="M203" s="80" t="s">
        <v>352</v>
      </c>
      <c r="N203" s="80" t="s">
        <v>352</v>
      </c>
      <c r="O203" s="81" t="s">
        <v>402</v>
      </c>
    </row>
    <row r="204" spans="1:15" s="48" customFormat="1" ht="17.100000000000001" customHeight="1">
      <c r="A204" s="66">
        <v>204</v>
      </c>
      <c r="B204" s="67" t="s">
        <v>417</v>
      </c>
      <c r="C204" s="68" t="s">
        <v>408</v>
      </c>
      <c r="D204" s="68" t="s">
        <v>415</v>
      </c>
      <c r="E204" s="69" t="s">
        <v>44</v>
      </c>
      <c r="F204" s="69" t="s">
        <v>416</v>
      </c>
      <c r="G204" s="69" t="s">
        <v>38</v>
      </c>
      <c r="H204" s="70">
        <v>4</v>
      </c>
      <c r="I204" s="78">
        <v>930.99</v>
      </c>
      <c r="J204" s="78">
        <v>536.54999999999995</v>
      </c>
      <c r="K204" s="78">
        <v>394.44</v>
      </c>
      <c r="L204" s="79">
        <v>58</v>
      </c>
      <c r="M204" s="80" t="s">
        <v>352</v>
      </c>
      <c r="N204" s="80" t="s">
        <v>352</v>
      </c>
      <c r="O204" s="81" t="s">
        <v>402</v>
      </c>
    </row>
    <row r="205" spans="1:15" s="48" customFormat="1" ht="17.100000000000001" customHeight="1">
      <c r="A205" s="66">
        <v>205</v>
      </c>
      <c r="B205" s="67" t="s">
        <v>418</v>
      </c>
      <c r="C205" s="68" t="s">
        <v>408</v>
      </c>
      <c r="D205" s="68" t="s">
        <v>415</v>
      </c>
      <c r="E205" s="69" t="s">
        <v>44</v>
      </c>
      <c r="F205" s="69" t="s">
        <v>416</v>
      </c>
      <c r="G205" s="69" t="s">
        <v>38</v>
      </c>
      <c r="H205" s="70">
        <v>1</v>
      </c>
      <c r="I205" s="78">
        <v>187.83</v>
      </c>
      <c r="J205" s="78">
        <v>108.33</v>
      </c>
      <c r="K205" s="78">
        <v>79.5</v>
      </c>
      <c r="L205" s="79">
        <v>58</v>
      </c>
      <c r="M205" s="80" t="s">
        <v>352</v>
      </c>
      <c r="N205" s="80" t="s">
        <v>352</v>
      </c>
      <c r="O205" s="81" t="s">
        <v>402</v>
      </c>
    </row>
    <row r="206" spans="1:15" s="48" customFormat="1" ht="17.100000000000001" customHeight="1">
      <c r="A206" s="66">
        <v>206</v>
      </c>
      <c r="B206" s="67" t="s">
        <v>419</v>
      </c>
      <c r="C206" s="68" t="s">
        <v>408</v>
      </c>
      <c r="D206" s="68" t="s">
        <v>415</v>
      </c>
      <c r="E206" s="69" t="s">
        <v>44</v>
      </c>
      <c r="F206" s="69" t="s">
        <v>416</v>
      </c>
      <c r="G206" s="69" t="s">
        <v>38</v>
      </c>
      <c r="H206" s="70">
        <v>1</v>
      </c>
      <c r="I206" s="78">
        <v>187.83</v>
      </c>
      <c r="J206" s="78">
        <v>108.33</v>
      </c>
      <c r="K206" s="78">
        <v>79.5</v>
      </c>
      <c r="L206" s="79">
        <v>58</v>
      </c>
      <c r="M206" s="80" t="s">
        <v>352</v>
      </c>
      <c r="N206" s="80" t="s">
        <v>352</v>
      </c>
      <c r="O206" s="81" t="s">
        <v>402</v>
      </c>
    </row>
    <row r="207" spans="1:15" s="48" customFormat="1" ht="17.100000000000001" customHeight="1">
      <c r="A207" s="66">
        <v>207</v>
      </c>
      <c r="B207" s="67" t="s">
        <v>420</v>
      </c>
      <c r="C207" s="68" t="s">
        <v>399</v>
      </c>
      <c r="D207" s="68" t="s">
        <v>400</v>
      </c>
      <c r="E207" s="69" t="s">
        <v>44</v>
      </c>
      <c r="F207" s="69" t="s">
        <v>421</v>
      </c>
      <c r="G207" s="69" t="s">
        <v>38</v>
      </c>
      <c r="H207" s="70">
        <v>1</v>
      </c>
      <c r="I207" s="78">
        <v>189.75</v>
      </c>
      <c r="J207" s="78">
        <v>107.14</v>
      </c>
      <c r="K207" s="78">
        <v>82.61</v>
      </c>
      <c r="L207" s="79">
        <v>57</v>
      </c>
      <c r="M207" s="80" t="s">
        <v>352</v>
      </c>
      <c r="N207" s="80" t="s">
        <v>352</v>
      </c>
      <c r="O207" s="81" t="s">
        <v>402</v>
      </c>
    </row>
    <row r="208" spans="1:15" s="48" customFormat="1" ht="17.100000000000001" customHeight="1">
      <c r="A208" s="66">
        <v>208</v>
      </c>
      <c r="B208" s="67" t="s">
        <v>422</v>
      </c>
      <c r="C208" s="68" t="s">
        <v>399</v>
      </c>
      <c r="D208" s="68" t="s">
        <v>400</v>
      </c>
      <c r="E208" s="69" t="s">
        <v>44</v>
      </c>
      <c r="F208" s="69" t="s">
        <v>421</v>
      </c>
      <c r="G208" s="69" t="s">
        <v>38</v>
      </c>
      <c r="H208" s="70">
        <v>2</v>
      </c>
      <c r="I208" s="78">
        <v>369.33</v>
      </c>
      <c r="J208" s="78">
        <v>208.32</v>
      </c>
      <c r="K208" s="78">
        <v>161.01</v>
      </c>
      <c r="L208" s="79">
        <v>57</v>
      </c>
      <c r="M208" s="80" t="s">
        <v>352</v>
      </c>
      <c r="N208" s="80" t="s">
        <v>352</v>
      </c>
      <c r="O208" s="81" t="s">
        <v>402</v>
      </c>
    </row>
    <row r="209" spans="1:15" s="48" customFormat="1" ht="17.100000000000001" customHeight="1">
      <c r="A209" s="66">
        <v>209</v>
      </c>
      <c r="B209" s="67" t="s">
        <v>423</v>
      </c>
      <c r="C209" s="68" t="s">
        <v>399</v>
      </c>
      <c r="D209" s="68" t="s">
        <v>400</v>
      </c>
      <c r="E209" s="69" t="s">
        <v>44</v>
      </c>
      <c r="F209" s="69" t="s">
        <v>421</v>
      </c>
      <c r="G209" s="69" t="s">
        <v>38</v>
      </c>
      <c r="H209" s="70">
        <v>2</v>
      </c>
      <c r="I209" s="78">
        <v>287.18</v>
      </c>
      <c r="J209" s="78">
        <v>161.88</v>
      </c>
      <c r="K209" s="78">
        <v>125.3</v>
      </c>
      <c r="L209" s="79">
        <v>57</v>
      </c>
      <c r="M209" s="80" t="s">
        <v>352</v>
      </c>
      <c r="N209" s="80" t="s">
        <v>352</v>
      </c>
      <c r="O209" s="81" t="s">
        <v>402</v>
      </c>
    </row>
    <row r="210" spans="1:15" s="48" customFormat="1" ht="17.100000000000001" customHeight="1">
      <c r="A210" s="66">
        <v>210</v>
      </c>
      <c r="B210" s="67" t="s">
        <v>424</v>
      </c>
      <c r="C210" s="68" t="s">
        <v>399</v>
      </c>
      <c r="D210" s="68" t="s">
        <v>400</v>
      </c>
      <c r="E210" s="69" t="s">
        <v>44</v>
      </c>
      <c r="F210" s="69" t="s">
        <v>425</v>
      </c>
      <c r="G210" s="69" t="s">
        <v>38</v>
      </c>
      <c r="H210" s="70">
        <v>1</v>
      </c>
      <c r="I210" s="78">
        <v>190.42</v>
      </c>
      <c r="J210" s="78">
        <v>165.83</v>
      </c>
      <c r="K210" s="78">
        <v>24.59</v>
      </c>
      <c r="L210" s="79">
        <v>55</v>
      </c>
      <c r="M210" s="80" t="s">
        <v>352</v>
      </c>
      <c r="N210" s="80" t="s">
        <v>352</v>
      </c>
      <c r="O210" s="81" t="s">
        <v>402</v>
      </c>
    </row>
    <row r="211" spans="1:15" s="48" customFormat="1" ht="17.100000000000001" customHeight="1">
      <c r="A211" s="66">
        <v>211</v>
      </c>
      <c r="B211" s="67" t="s">
        <v>426</v>
      </c>
      <c r="C211" s="68" t="s">
        <v>399</v>
      </c>
      <c r="D211" s="68" t="s">
        <v>400</v>
      </c>
      <c r="E211" s="69" t="s">
        <v>44</v>
      </c>
      <c r="F211" s="69" t="s">
        <v>425</v>
      </c>
      <c r="G211" s="69" t="s">
        <v>38</v>
      </c>
      <c r="H211" s="70">
        <v>2</v>
      </c>
      <c r="I211" s="78">
        <v>408.67</v>
      </c>
      <c r="J211" s="78">
        <v>355.87</v>
      </c>
      <c r="K211" s="78">
        <v>52.8</v>
      </c>
      <c r="L211" s="79">
        <v>55</v>
      </c>
      <c r="M211" s="80" t="s">
        <v>352</v>
      </c>
      <c r="N211" s="80" t="s">
        <v>352</v>
      </c>
      <c r="O211" s="81" t="s">
        <v>402</v>
      </c>
    </row>
    <row r="212" spans="1:15" s="48" customFormat="1" ht="17.100000000000001" customHeight="1">
      <c r="A212" s="66">
        <v>212</v>
      </c>
      <c r="B212" s="67" t="s">
        <v>427</v>
      </c>
      <c r="C212" s="68" t="s">
        <v>399</v>
      </c>
      <c r="D212" s="68" t="s">
        <v>400</v>
      </c>
      <c r="E212" s="69" t="s">
        <v>44</v>
      </c>
      <c r="F212" s="69" t="s">
        <v>425</v>
      </c>
      <c r="G212" s="69" t="s">
        <v>38</v>
      </c>
      <c r="H212" s="70">
        <v>3</v>
      </c>
      <c r="I212" s="78">
        <v>599.98</v>
      </c>
      <c r="J212" s="78">
        <v>522.5</v>
      </c>
      <c r="K212" s="78">
        <v>77.48</v>
      </c>
      <c r="L212" s="79">
        <v>55</v>
      </c>
      <c r="M212" s="80" t="s">
        <v>352</v>
      </c>
      <c r="N212" s="80" t="s">
        <v>352</v>
      </c>
      <c r="O212" s="81" t="s">
        <v>402</v>
      </c>
    </row>
    <row r="213" spans="1:15" s="48" customFormat="1" ht="17.100000000000001" customHeight="1">
      <c r="A213" s="66">
        <v>213</v>
      </c>
      <c r="B213" s="67" t="s">
        <v>428</v>
      </c>
      <c r="C213" s="68" t="s">
        <v>429</v>
      </c>
      <c r="D213" s="68" t="s">
        <v>400</v>
      </c>
      <c r="E213" s="69" t="s">
        <v>44</v>
      </c>
      <c r="F213" s="69" t="s">
        <v>430</v>
      </c>
      <c r="G213" s="69" t="s">
        <v>38</v>
      </c>
      <c r="H213" s="70">
        <v>1</v>
      </c>
      <c r="I213" s="78">
        <v>190.45</v>
      </c>
      <c r="J213" s="78">
        <v>99.88</v>
      </c>
      <c r="K213" s="78">
        <v>90.57</v>
      </c>
      <c r="L213" s="79">
        <v>53</v>
      </c>
      <c r="M213" s="80" t="s">
        <v>352</v>
      </c>
      <c r="N213" s="80" t="s">
        <v>352</v>
      </c>
      <c r="O213" s="81" t="s">
        <v>402</v>
      </c>
    </row>
    <row r="214" spans="1:15" s="48" customFormat="1" ht="17.100000000000001" customHeight="1">
      <c r="A214" s="66">
        <v>214</v>
      </c>
      <c r="B214" s="67" t="s">
        <v>431</v>
      </c>
      <c r="C214" s="68" t="s">
        <v>429</v>
      </c>
      <c r="D214" s="68" t="s">
        <v>400</v>
      </c>
      <c r="E214" s="69" t="s">
        <v>44</v>
      </c>
      <c r="F214" s="69" t="s">
        <v>430</v>
      </c>
      <c r="G214" s="69" t="s">
        <v>38</v>
      </c>
      <c r="H214" s="70">
        <v>1</v>
      </c>
      <c r="I214" s="78">
        <v>190.45</v>
      </c>
      <c r="J214" s="78">
        <v>99.88</v>
      </c>
      <c r="K214" s="78">
        <v>90.57</v>
      </c>
      <c r="L214" s="79">
        <v>53</v>
      </c>
      <c r="M214" s="80" t="s">
        <v>352</v>
      </c>
      <c r="N214" s="80" t="s">
        <v>352</v>
      </c>
      <c r="O214" s="81" t="s">
        <v>402</v>
      </c>
    </row>
    <row r="215" spans="1:15" s="48" customFormat="1" ht="17.100000000000001" customHeight="1">
      <c r="A215" s="66">
        <v>215</v>
      </c>
      <c r="B215" s="67" t="s">
        <v>432</v>
      </c>
      <c r="C215" s="68" t="s">
        <v>429</v>
      </c>
      <c r="D215" s="68" t="s">
        <v>400</v>
      </c>
      <c r="E215" s="69" t="s">
        <v>44</v>
      </c>
      <c r="F215" s="69" t="s">
        <v>433</v>
      </c>
      <c r="G215" s="69" t="s">
        <v>38</v>
      </c>
      <c r="H215" s="70">
        <v>1</v>
      </c>
      <c r="I215" s="78">
        <v>204.33</v>
      </c>
      <c r="J215" s="78">
        <v>105.04</v>
      </c>
      <c r="K215" s="78">
        <v>99.29</v>
      </c>
      <c r="L215" s="79">
        <v>52</v>
      </c>
      <c r="M215" s="80" t="s">
        <v>352</v>
      </c>
      <c r="N215" s="80" t="s">
        <v>352</v>
      </c>
      <c r="O215" s="81" t="s">
        <v>402</v>
      </c>
    </row>
    <row r="216" spans="1:15" s="48" customFormat="1" ht="17.100000000000001" customHeight="1">
      <c r="A216" s="66">
        <v>216</v>
      </c>
      <c r="B216" s="67" t="s">
        <v>434</v>
      </c>
      <c r="C216" s="68" t="s">
        <v>429</v>
      </c>
      <c r="D216" s="68" t="s">
        <v>400</v>
      </c>
      <c r="E216" s="69" t="s">
        <v>44</v>
      </c>
      <c r="F216" s="69" t="s">
        <v>433</v>
      </c>
      <c r="G216" s="69" t="s">
        <v>38</v>
      </c>
      <c r="H216" s="70">
        <v>1</v>
      </c>
      <c r="I216" s="78">
        <v>204.33</v>
      </c>
      <c r="J216" s="78">
        <v>105.04</v>
      </c>
      <c r="K216" s="78">
        <v>99.29</v>
      </c>
      <c r="L216" s="79">
        <v>52</v>
      </c>
      <c r="M216" s="80" t="s">
        <v>352</v>
      </c>
      <c r="N216" s="80" t="s">
        <v>352</v>
      </c>
      <c r="O216" s="81" t="s">
        <v>402</v>
      </c>
    </row>
    <row r="217" spans="1:15" s="48" customFormat="1" ht="17.100000000000001" customHeight="1">
      <c r="A217" s="66">
        <v>217</v>
      </c>
      <c r="B217" s="67" t="s">
        <v>435</v>
      </c>
      <c r="C217" s="68" t="s">
        <v>429</v>
      </c>
      <c r="D217" s="68" t="s">
        <v>400</v>
      </c>
      <c r="E217" s="69" t="s">
        <v>44</v>
      </c>
      <c r="F217" s="69" t="s">
        <v>436</v>
      </c>
      <c r="G217" s="69" t="s">
        <v>38</v>
      </c>
      <c r="H217" s="70">
        <v>2</v>
      </c>
      <c r="I217" s="78">
        <v>381.67</v>
      </c>
      <c r="J217" s="78">
        <v>192.72</v>
      </c>
      <c r="K217" s="78">
        <v>188.95</v>
      </c>
      <c r="L217" s="79">
        <v>51</v>
      </c>
      <c r="M217" s="80" t="s">
        <v>352</v>
      </c>
      <c r="N217" s="80" t="s">
        <v>352</v>
      </c>
      <c r="O217" s="81" t="s">
        <v>402</v>
      </c>
    </row>
    <row r="218" spans="1:15" s="48" customFormat="1" ht="17.100000000000001" customHeight="1">
      <c r="A218" s="66">
        <v>218</v>
      </c>
      <c r="B218" s="67" t="s">
        <v>437</v>
      </c>
      <c r="C218" s="68" t="s">
        <v>429</v>
      </c>
      <c r="D218" s="68" t="s">
        <v>400</v>
      </c>
      <c r="E218" s="69" t="s">
        <v>44</v>
      </c>
      <c r="F218" s="69" t="s">
        <v>438</v>
      </c>
      <c r="G218" s="69" t="s">
        <v>38</v>
      </c>
      <c r="H218" s="70">
        <v>1</v>
      </c>
      <c r="I218" s="78">
        <v>180.76</v>
      </c>
      <c r="J218" s="78">
        <v>87.71</v>
      </c>
      <c r="K218" s="78">
        <v>93.05</v>
      </c>
      <c r="L218" s="79">
        <v>49</v>
      </c>
      <c r="M218" s="80" t="s">
        <v>352</v>
      </c>
      <c r="N218" s="80" t="s">
        <v>352</v>
      </c>
      <c r="O218" s="81" t="s">
        <v>402</v>
      </c>
    </row>
    <row r="219" spans="1:15" s="48" customFormat="1" ht="17.100000000000001" customHeight="1">
      <c r="A219" s="66">
        <v>219</v>
      </c>
      <c r="B219" s="67" t="s">
        <v>439</v>
      </c>
      <c r="C219" s="68" t="s">
        <v>440</v>
      </c>
      <c r="D219" s="68" t="s">
        <v>441</v>
      </c>
      <c r="E219" s="69" t="s">
        <v>44</v>
      </c>
      <c r="F219" s="69" t="s">
        <v>442</v>
      </c>
      <c r="G219" s="69" t="s">
        <v>38</v>
      </c>
      <c r="H219" s="70">
        <v>1</v>
      </c>
      <c r="I219" s="78">
        <v>180.81</v>
      </c>
      <c r="J219" s="78">
        <v>85.92</v>
      </c>
      <c r="K219" s="78">
        <v>94.89</v>
      </c>
      <c r="L219" s="79">
        <v>48</v>
      </c>
      <c r="M219" s="80" t="s">
        <v>352</v>
      </c>
      <c r="N219" s="80" t="s">
        <v>352</v>
      </c>
      <c r="O219" s="81" t="s">
        <v>402</v>
      </c>
    </row>
    <row r="220" spans="1:15" s="48" customFormat="1" ht="17.100000000000001" customHeight="1">
      <c r="A220" s="66">
        <v>220</v>
      </c>
      <c r="B220" s="67" t="s">
        <v>443</v>
      </c>
      <c r="C220" s="68" t="s">
        <v>440</v>
      </c>
      <c r="D220" s="68" t="s">
        <v>444</v>
      </c>
      <c r="E220" s="69" t="s">
        <v>44</v>
      </c>
      <c r="F220" s="69" t="s">
        <v>445</v>
      </c>
      <c r="G220" s="69" t="s">
        <v>38</v>
      </c>
      <c r="H220" s="70">
        <v>2</v>
      </c>
      <c r="I220" s="78">
        <v>377.19</v>
      </c>
      <c r="J220" s="78">
        <v>175.32</v>
      </c>
      <c r="K220" s="78">
        <v>201.87</v>
      </c>
      <c r="L220" s="79">
        <v>47</v>
      </c>
      <c r="M220" s="80" t="s">
        <v>352</v>
      </c>
      <c r="N220" s="80" t="s">
        <v>352</v>
      </c>
      <c r="O220" s="81" t="s">
        <v>402</v>
      </c>
    </row>
    <row r="221" spans="1:15" s="48" customFormat="1" ht="17.100000000000001" customHeight="1">
      <c r="A221" s="66">
        <v>221</v>
      </c>
      <c r="B221" s="67" t="s">
        <v>446</v>
      </c>
      <c r="C221" s="68" t="s">
        <v>440</v>
      </c>
      <c r="D221" s="68" t="s">
        <v>447</v>
      </c>
      <c r="E221" s="69" t="s">
        <v>44</v>
      </c>
      <c r="F221" s="69" t="s">
        <v>448</v>
      </c>
      <c r="G221" s="69" t="s">
        <v>38</v>
      </c>
      <c r="H221" s="70">
        <v>3</v>
      </c>
      <c r="I221" s="78">
        <v>565.78</v>
      </c>
      <c r="J221" s="78">
        <v>263.2</v>
      </c>
      <c r="K221" s="78">
        <v>302.58</v>
      </c>
      <c r="L221" s="79">
        <v>47</v>
      </c>
      <c r="M221" s="80" t="s">
        <v>352</v>
      </c>
      <c r="N221" s="80" t="s">
        <v>352</v>
      </c>
      <c r="O221" s="81" t="s">
        <v>402</v>
      </c>
    </row>
    <row r="222" spans="1:15" s="48" customFormat="1" ht="17.100000000000001" customHeight="1">
      <c r="A222" s="66">
        <v>222</v>
      </c>
      <c r="B222" s="67" t="s">
        <v>449</v>
      </c>
      <c r="C222" s="68" t="s">
        <v>440</v>
      </c>
      <c r="D222" s="68" t="s">
        <v>450</v>
      </c>
      <c r="E222" s="69" t="s">
        <v>44</v>
      </c>
      <c r="F222" s="69" t="s">
        <v>445</v>
      </c>
      <c r="G222" s="69" t="s">
        <v>38</v>
      </c>
      <c r="H222" s="70">
        <v>1</v>
      </c>
      <c r="I222" s="78">
        <v>188.59</v>
      </c>
      <c r="J222" s="78">
        <v>87.78</v>
      </c>
      <c r="K222" s="78">
        <v>100.81</v>
      </c>
      <c r="L222" s="79">
        <v>47</v>
      </c>
      <c r="M222" s="80" t="s">
        <v>352</v>
      </c>
      <c r="N222" s="80" t="s">
        <v>352</v>
      </c>
      <c r="O222" s="81" t="s">
        <v>402</v>
      </c>
    </row>
    <row r="223" spans="1:15" s="48" customFormat="1" ht="17.100000000000001" customHeight="1">
      <c r="A223" s="66">
        <v>223</v>
      </c>
      <c r="B223" s="67" t="s">
        <v>451</v>
      </c>
      <c r="C223" s="68" t="s">
        <v>440</v>
      </c>
      <c r="D223" s="68" t="s">
        <v>452</v>
      </c>
      <c r="E223" s="69" t="s">
        <v>44</v>
      </c>
      <c r="F223" s="69" t="s">
        <v>445</v>
      </c>
      <c r="G223" s="69" t="s">
        <v>38</v>
      </c>
      <c r="H223" s="70">
        <v>2</v>
      </c>
      <c r="I223" s="78">
        <v>361.74</v>
      </c>
      <c r="J223" s="78">
        <v>168.26</v>
      </c>
      <c r="K223" s="78">
        <v>193.48</v>
      </c>
      <c r="L223" s="79">
        <v>47</v>
      </c>
      <c r="M223" s="80" t="s">
        <v>352</v>
      </c>
      <c r="N223" s="80" t="s">
        <v>352</v>
      </c>
      <c r="O223" s="81" t="s">
        <v>402</v>
      </c>
    </row>
    <row r="224" spans="1:15" s="48" customFormat="1" ht="17.100000000000001" customHeight="1">
      <c r="A224" s="66">
        <v>224</v>
      </c>
      <c r="B224" s="67" t="s">
        <v>453</v>
      </c>
      <c r="C224" s="68" t="s">
        <v>440</v>
      </c>
      <c r="D224" s="68" t="s">
        <v>441</v>
      </c>
      <c r="E224" s="69" t="s">
        <v>44</v>
      </c>
      <c r="F224" s="69" t="s">
        <v>442</v>
      </c>
      <c r="G224" s="69" t="s">
        <v>38</v>
      </c>
      <c r="H224" s="70">
        <v>2</v>
      </c>
      <c r="I224" s="78">
        <v>438.29</v>
      </c>
      <c r="J224" s="78">
        <v>208.3</v>
      </c>
      <c r="K224" s="78">
        <v>229.99</v>
      </c>
      <c r="L224" s="79">
        <v>48</v>
      </c>
      <c r="M224" s="80" t="s">
        <v>352</v>
      </c>
      <c r="N224" s="80" t="s">
        <v>352</v>
      </c>
      <c r="O224" s="81" t="s">
        <v>402</v>
      </c>
    </row>
    <row r="225" spans="1:15" s="48" customFormat="1" ht="17.100000000000001" customHeight="1">
      <c r="A225" s="66">
        <v>225</v>
      </c>
      <c r="B225" s="67" t="s">
        <v>454</v>
      </c>
      <c r="C225" s="68" t="s">
        <v>440</v>
      </c>
      <c r="D225" s="68" t="s">
        <v>441</v>
      </c>
      <c r="E225" s="69" t="s">
        <v>44</v>
      </c>
      <c r="F225" s="69" t="s">
        <v>442</v>
      </c>
      <c r="G225" s="69" t="s">
        <v>38</v>
      </c>
      <c r="H225" s="70">
        <v>1</v>
      </c>
      <c r="I225" s="78">
        <v>219.14</v>
      </c>
      <c r="J225" s="78">
        <v>104.16</v>
      </c>
      <c r="K225" s="78">
        <v>114.98</v>
      </c>
      <c r="L225" s="79">
        <v>48</v>
      </c>
      <c r="M225" s="80" t="s">
        <v>352</v>
      </c>
      <c r="N225" s="80" t="s">
        <v>352</v>
      </c>
      <c r="O225" s="81" t="s">
        <v>402</v>
      </c>
    </row>
    <row r="226" spans="1:15" s="48" customFormat="1" ht="17.100000000000001" customHeight="1">
      <c r="A226" s="66">
        <v>226</v>
      </c>
      <c r="B226" s="67" t="s">
        <v>455</v>
      </c>
      <c r="C226" s="68" t="s">
        <v>440</v>
      </c>
      <c r="D226" s="68" t="s">
        <v>441</v>
      </c>
      <c r="E226" s="69" t="s">
        <v>44</v>
      </c>
      <c r="F226" s="69" t="s">
        <v>442</v>
      </c>
      <c r="G226" s="69" t="s">
        <v>38</v>
      </c>
      <c r="H226" s="70">
        <v>1</v>
      </c>
      <c r="I226" s="78">
        <v>180.81</v>
      </c>
      <c r="J226" s="78">
        <v>85.92</v>
      </c>
      <c r="K226" s="78">
        <v>94.89</v>
      </c>
      <c r="L226" s="79">
        <v>48</v>
      </c>
      <c r="M226" s="80" t="s">
        <v>352</v>
      </c>
      <c r="N226" s="80" t="s">
        <v>352</v>
      </c>
      <c r="O226" s="81" t="s">
        <v>402</v>
      </c>
    </row>
    <row r="227" spans="1:15" s="48" customFormat="1" ht="17.100000000000001" customHeight="1">
      <c r="A227" s="66">
        <v>227</v>
      </c>
      <c r="B227" s="67" t="s">
        <v>456</v>
      </c>
      <c r="C227" s="68" t="s">
        <v>440</v>
      </c>
      <c r="D227" s="68" t="s">
        <v>457</v>
      </c>
      <c r="E227" s="69" t="s">
        <v>44</v>
      </c>
      <c r="F227" s="69" t="s">
        <v>442</v>
      </c>
      <c r="G227" s="69" t="s">
        <v>38</v>
      </c>
      <c r="H227" s="70">
        <v>1</v>
      </c>
      <c r="I227" s="78">
        <v>190.88</v>
      </c>
      <c r="J227" s="78">
        <v>90.72</v>
      </c>
      <c r="K227" s="78">
        <v>100.16</v>
      </c>
      <c r="L227" s="79">
        <v>48</v>
      </c>
      <c r="M227" s="80" t="s">
        <v>352</v>
      </c>
      <c r="N227" s="80" t="s">
        <v>352</v>
      </c>
      <c r="O227" s="81" t="s">
        <v>402</v>
      </c>
    </row>
    <row r="228" spans="1:15" s="48" customFormat="1" ht="17.100000000000001" customHeight="1">
      <c r="A228" s="66">
        <v>228</v>
      </c>
      <c r="B228" s="67" t="s">
        <v>458</v>
      </c>
      <c r="C228" s="68" t="s">
        <v>440</v>
      </c>
      <c r="D228" s="68" t="s">
        <v>457</v>
      </c>
      <c r="E228" s="69" t="s">
        <v>44</v>
      </c>
      <c r="F228" s="69" t="s">
        <v>459</v>
      </c>
      <c r="G228" s="69" t="s">
        <v>38</v>
      </c>
      <c r="H228" s="70">
        <v>1</v>
      </c>
      <c r="I228" s="78">
        <v>188.59</v>
      </c>
      <c r="J228" s="78">
        <v>85.91</v>
      </c>
      <c r="K228" s="78">
        <v>102.68</v>
      </c>
      <c r="L228" s="79">
        <v>46</v>
      </c>
      <c r="M228" s="80" t="s">
        <v>352</v>
      </c>
      <c r="N228" s="80" t="s">
        <v>352</v>
      </c>
      <c r="O228" s="81" t="s">
        <v>402</v>
      </c>
    </row>
    <row r="229" spans="1:15" s="48" customFormat="1" ht="17.100000000000001" customHeight="1">
      <c r="A229" s="66">
        <v>229</v>
      </c>
      <c r="B229" s="67" t="s">
        <v>460</v>
      </c>
      <c r="C229" s="68" t="s">
        <v>440</v>
      </c>
      <c r="D229" s="68" t="s">
        <v>461</v>
      </c>
      <c r="E229" s="69" t="s">
        <v>44</v>
      </c>
      <c r="F229" s="69" t="s">
        <v>459</v>
      </c>
      <c r="G229" s="69" t="s">
        <v>38</v>
      </c>
      <c r="H229" s="70">
        <v>1</v>
      </c>
      <c r="I229" s="78">
        <v>584.07000000000005</v>
      </c>
      <c r="J229" s="78">
        <v>265.88</v>
      </c>
      <c r="K229" s="78">
        <v>318.19</v>
      </c>
      <c r="L229" s="79">
        <v>46</v>
      </c>
      <c r="M229" s="80" t="s">
        <v>352</v>
      </c>
      <c r="N229" s="80" t="s">
        <v>352</v>
      </c>
      <c r="O229" s="81" t="s">
        <v>402</v>
      </c>
    </row>
    <row r="230" spans="1:15" s="48" customFormat="1" ht="17.100000000000001" customHeight="1">
      <c r="A230" s="66">
        <v>230</v>
      </c>
      <c r="B230" s="67" t="s">
        <v>462</v>
      </c>
      <c r="C230" s="68" t="s">
        <v>440</v>
      </c>
      <c r="D230" s="68" t="s">
        <v>441</v>
      </c>
      <c r="E230" s="69" t="s">
        <v>44</v>
      </c>
      <c r="F230" s="69" t="s">
        <v>463</v>
      </c>
      <c r="G230" s="69" t="s">
        <v>38</v>
      </c>
      <c r="H230" s="70">
        <v>1</v>
      </c>
      <c r="I230" s="78">
        <v>181.86</v>
      </c>
      <c r="J230" s="78">
        <v>81</v>
      </c>
      <c r="K230" s="78">
        <v>100.86</v>
      </c>
      <c r="L230" s="79">
        <v>45</v>
      </c>
      <c r="M230" s="80" t="s">
        <v>352</v>
      </c>
      <c r="N230" s="80" t="s">
        <v>352</v>
      </c>
      <c r="O230" s="81" t="s">
        <v>402</v>
      </c>
    </row>
    <row r="231" spans="1:15" s="48" customFormat="1" ht="17.100000000000001" customHeight="1">
      <c r="A231" s="66">
        <v>231</v>
      </c>
      <c r="B231" s="67" t="s">
        <v>464</v>
      </c>
      <c r="C231" s="68" t="s">
        <v>440</v>
      </c>
      <c r="D231" s="68" t="s">
        <v>457</v>
      </c>
      <c r="E231" s="69" t="s">
        <v>44</v>
      </c>
      <c r="F231" s="69" t="s">
        <v>463</v>
      </c>
      <c r="G231" s="69" t="s">
        <v>38</v>
      </c>
      <c r="H231" s="70">
        <v>1</v>
      </c>
      <c r="I231" s="78">
        <v>188.39</v>
      </c>
      <c r="J231" s="78">
        <v>83.86</v>
      </c>
      <c r="K231" s="78">
        <v>104.53</v>
      </c>
      <c r="L231" s="79">
        <v>45</v>
      </c>
      <c r="M231" s="80" t="s">
        <v>352</v>
      </c>
      <c r="N231" s="80" t="s">
        <v>352</v>
      </c>
      <c r="O231" s="81" t="s">
        <v>402</v>
      </c>
    </row>
    <row r="232" spans="1:15" s="48" customFormat="1" ht="17.100000000000001" customHeight="1">
      <c r="A232" s="66">
        <v>232</v>
      </c>
      <c r="B232" s="67" t="s">
        <v>465</v>
      </c>
      <c r="C232" s="68" t="s">
        <v>440</v>
      </c>
      <c r="D232" s="68" t="s">
        <v>441</v>
      </c>
      <c r="E232" s="69" t="s">
        <v>44</v>
      </c>
      <c r="F232" s="69" t="s">
        <v>463</v>
      </c>
      <c r="G232" s="69" t="s">
        <v>38</v>
      </c>
      <c r="H232" s="70">
        <v>1</v>
      </c>
      <c r="I232" s="78">
        <v>181.85</v>
      </c>
      <c r="J232" s="78">
        <v>81</v>
      </c>
      <c r="K232" s="78">
        <v>100.85</v>
      </c>
      <c r="L232" s="79">
        <v>45</v>
      </c>
      <c r="M232" s="80" t="s">
        <v>352</v>
      </c>
      <c r="N232" s="80" t="s">
        <v>352</v>
      </c>
      <c r="O232" s="81" t="s">
        <v>402</v>
      </c>
    </row>
    <row r="233" spans="1:15" s="51" customFormat="1" ht="17.100000000000001" customHeight="1">
      <c r="A233" s="77" t="s">
        <v>466</v>
      </c>
      <c r="B233" s="77"/>
      <c r="C233" s="98"/>
      <c r="D233" s="98"/>
      <c r="E233" s="99"/>
      <c r="F233" s="99"/>
      <c r="G233" s="99"/>
      <c r="H233" s="100">
        <f>SUM(H4:H232)</f>
        <v>828</v>
      </c>
      <c r="I233" s="100">
        <f>SUM(I4:I232)</f>
        <v>1515625.5636060406</v>
      </c>
      <c r="J233" s="100">
        <f>SUM(J4:J232)</f>
        <v>1367079.2399999993</v>
      </c>
      <c r="K233" s="100">
        <f>SUM(K4:K232)</f>
        <v>148546.32360604001</v>
      </c>
      <c r="L233" s="100">
        <f>SUM(L4:L232)</f>
        <v>39480</v>
      </c>
      <c r="M233" s="101"/>
      <c r="N233" s="101"/>
      <c r="O233" s="101"/>
    </row>
    <row r="234" spans="1:15">
      <c r="H234" s="57"/>
    </row>
    <row r="235" spans="1:15">
      <c r="H235" s="57"/>
    </row>
    <row r="236" spans="1:15">
      <c r="H236" s="57"/>
    </row>
    <row r="237" spans="1:15">
      <c r="H237" s="57"/>
    </row>
    <row r="239" spans="1:15">
      <c r="I239" s="56"/>
      <c r="J239" s="56"/>
      <c r="K239" s="56"/>
    </row>
    <row r="240" spans="1:15">
      <c r="I240" s="56"/>
      <c r="J240" s="56"/>
      <c r="K240" s="56"/>
    </row>
    <row r="242" spans="9:11">
      <c r="I242" s="56"/>
      <c r="J242" s="56"/>
      <c r="K242" s="56"/>
    </row>
  </sheetData>
  <mergeCells count="2">
    <mergeCell ref="A1:O1"/>
    <mergeCell ref="A2:E2"/>
  </mergeCells>
  <phoneticPr fontId="38" type="noConversion"/>
  <hyperlinks>
    <hyperlink ref="B54" r:id="rId1" tooltip="mailto:0301@@@000001"/>
  </hyperlinks>
  <pageMargins left="0.75138888888888899" right="0.75138888888888899" top="0.55069444444444404" bottom="0.55069444444444404" header="0.51180555555555596" footer="0.5"/>
  <pageSetup paperSize="9" scale="73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I7" sqref="I7"/>
    </sheetView>
  </sheetViews>
  <sheetFormatPr defaultColWidth="9" defaultRowHeight="13.5"/>
  <cols>
    <col min="1" max="1" width="10.5" style="19" customWidth="1"/>
    <col min="2" max="2" width="16.375" style="19" customWidth="1"/>
    <col min="3" max="3" width="11.5" style="20" customWidth="1"/>
    <col min="4" max="4" width="17.125" style="20" customWidth="1"/>
    <col min="5" max="5" width="16.375" style="20" customWidth="1"/>
    <col min="6" max="6" width="15.375" style="20" customWidth="1"/>
    <col min="7" max="16384" width="9" style="21"/>
  </cols>
  <sheetData>
    <row r="1" spans="1:6" ht="27.95" customHeight="1">
      <c r="A1" s="116" t="s">
        <v>467</v>
      </c>
      <c r="B1" s="116"/>
      <c r="C1" s="116"/>
      <c r="D1" s="116"/>
      <c r="E1" s="116"/>
      <c r="F1" s="116"/>
    </row>
    <row r="2" spans="1:6" s="16" customFormat="1" ht="24" customHeight="1">
      <c r="A2" s="22"/>
      <c r="B2" s="22"/>
      <c r="C2" s="23"/>
      <c r="D2" s="23"/>
      <c r="E2" s="23" t="s">
        <v>21</v>
      </c>
      <c r="F2" s="23"/>
    </row>
    <row r="3" spans="1:6" ht="17.100000000000001" customHeight="1">
      <c r="A3" s="24" t="s">
        <v>468</v>
      </c>
      <c r="B3" s="24" t="s">
        <v>24</v>
      </c>
      <c r="C3" s="25" t="s">
        <v>29</v>
      </c>
      <c r="D3" s="25" t="s">
        <v>469</v>
      </c>
      <c r="E3" s="25" t="s">
        <v>31</v>
      </c>
      <c r="F3" s="25" t="s">
        <v>470</v>
      </c>
    </row>
    <row r="4" spans="1:6" customFormat="1" ht="17.100000000000001" customHeight="1">
      <c r="A4" s="119" t="s">
        <v>39</v>
      </c>
      <c r="B4" s="26" t="s">
        <v>37</v>
      </c>
      <c r="C4" s="27">
        <v>1</v>
      </c>
      <c r="D4" s="28">
        <v>86000</v>
      </c>
      <c r="E4" s="28">
        <v>81700</v>
      </c>
      <c r="F4" s="28">
        <v>4300</v>
      </c>
    </row>
    <row r="5" spans="1:6" customFormat="1" ht="17.100000000000001" customHeight="1">
      <c r="A5" s="120"/>
      <c r="B5" s="26" t="s">
        <v>471</v>
      </c>
      <c r="C5" s="27">
        <v>1</v>
      </c>
      <c r="D5" s="28">
        <v>2300</v>
      </c>
      <c r="E5" s="28">
        <v>1773.3</v>
      </c>
      <c r="F5" s="28">
        <v>526.70000000000005</v>
      </c>
    </row>
    <row r="6" spans="1:6" customFormat="1" ht="17.100000000000001" customHeight="1">
      <c r="A6" s="120"/>
      <c r="B6" s="29" t="s">
        <v>472</v>
      </c>
      <c r="C6" s="30">
        <f>SUM(C4:C5)</f>
        <v>2</v>
      </c>
      <c r="D6" s="31">
        <f>SUM(D4:D5)</f>
        <v>88300</v>
      </c>
      <c r="E6" s="31">
        <f>SUM(E4:E5)</f>
        <v>83473.3</v>
      </c>
      <c r="F6" s="31">
        <f>SUM(F4:F5)</f>
        <v>4826.7</v>
      </c>
    </row>
    <row r="7" spans="1:6" s="17" customFormat="1" ht="17.100000000000001" customHeight="1">
      <c r="A7" s="119" t="s">
        <v>473</v>
      </c>
      <c r="B7" s="26" t="s">
        <v>474</v>
      </c>
      <c r="C7" s="27">
        <v>2</v>
      </c>
      <c r="D7" s="28">
        <v>65831</v>
      </c>
      <c r="E7" s="28">
        <v>62539.45</v>
      </c>
      <c r="F7" s="28">
        <v>3291.55</v>
      </c>
    </row>
    <row r="8" spans="1:6" s="17" customFormat="1" ht="17.100000000000001" customHeight="1">
      <c r="A8" s="120"/>
      <c r="B8" s="32" t="s">
        <v>475</v>
      </c>
      <c r="C8" s="27">
        <v>7</v>
      </c>
      <c r="D8" s="28">
        <v>27269.91</v>
      </c>
      <c r="E8" s="28">
        <v>24470.18</v>
      </c>
      <c r="F8" s="28">
        <v>2799.73</v>
      </c>
    </row>
    <row r="9" spans="1:6" s="17" customFormat="1" ht="17.100000000000001" customHeight="1">
      <c r="A9" s="120"/>
      <c r="B9" s="32" t="s">
        <v>476</v>
      </c>
      <c r="C9" s="27">
        <v>42</v>
      </c>
      <c r="D9" s="28">
        <v>100220</v>
      </c>
      <c r="E9" s="28">
        <v>95209</v>
      </c>
      <c r="F9" s="28">
        <v>5011</v>
      </c>
    </row>
    <row r="10" spans="1:6" s="17" customFormat="1" ht="17.100000000000001" customHeight="1">
      <c r="A10" s="120"/>
      <c r="B10" s="32" t="s">
        <v>126</v>
      </c>
      <c r="C10" s="27">
        <v>35</v>
      </c>
      <c r="D10" s="28">
        <v>53340.723606040003</v>
      </c>
      <c r="E10" s="33" t="s">
        <v>477</v>
      </c>
      <c r="F10" s="28">
        <v>53340.723606040003</v>
      </c>
    </row>
    <row r="11" spans="1:6" s="17" customFormat="1" ht="17.100000000000001" customHeight="1">
      <c r="A11" s="120"/>
      <c r="B11" s="34" t="s">
        <v>478</v>
      </c>
      <c r="C11" s="35">
        <f>SUM(C7:C10)</f>
        <v>86</v>
      </c>
      <c r="D11" s="36">
        <f>SUM(D7:D10)</f>
        <v>246661.63360604001</v>
      </c>
      <c r="E11" s="37">
        <f>SUM(E7:E10)</f>
        <v>182218.63</v>
      </c>
      <c r="F11" s="36">
        <f>SUM(F7:F10)</f>
        <v>64443.003606040002</v>
      </c>
    </row>
    <row r="12" spans="1:6" ht="17.100000000000001" customHeight="1">
      <c r="A12" s="119" t="s">
        <v>155</v>
      </c>
      <c r="B12" s="32" t="s">
        <v>70</v>
      </c>
      <c r="C12" s="38">
        <v>73</v>
      </c>
      <c r="D12" s="33">
        <v>666300</v>
      </c>
      <c r="E12" s="33">
        <v>632985</v>
      </c>
      <c r="F12" s="33">
        <v>33315</v>
      </c>
    </row>
    <row r="13" spans="1:6" ht="17.100000000000001" customHeight="1">
      <c r="A13" s="120"/>
      <c r="B13" s="32" t="s">
        <v>351</v>
      </c>
      <c r="C13" s="38">
        <v>5</v>
      </c>
      <c r="D13" s="33">
        <v>6340.96</v>
      </c>
      <c r="E13" s="33">
        <v>0</v>
      </c>
      <c r="F13" s="33">
        <v>6340.96</v>
      </c>
    </row>
    <row r="14" spans="1:6" ht="17.100000000000001" customHeight="1">
      <c r="A14" s="120"/>
      <c r="B14" s="34" t="s">
        <v>479</v>
      </c>
      <c r="C14" s="39">
        <f>SUM(C12:C13)</f>
        <v>78</v>
      </c>
      <c r="D14" s="37">
        <f>SUM(D12:D13)</f>
        <v>672640.96</v>
      </c>
      <c r="E14" s="37">
        <f>SUM(E12:E13)</f>
        <v>632985</v>
      </c>
      <c r="F14" s="37">
        <f>SUM(F12:F13)</f>
        <v>39655.96</v>
      </c>
    </row>
    <row r="15" spans="1:6" ht="17.100000000000001" customHeight="1">
      <c r="A15" s="121" t="s">
        <v>262</v>
      </c>
      <c r="B15" s="32" t="s">
        <v>480</v>
      </c>
      <c r="C15" s="38">
        <v>97</v>
      </c>
      <c r="D15" s="33">
        <v>231630</v>
      </c>
      <c r="E15" s="40">
        <v>220048.5</v>
      </c>
      <c r="F15" s="33">
        <v>11581.5</v>
      </c>
    </row>
    <row r="16" spans="1:6" ht="17.100000000000001" customHeight="1">
      <c r="A16" s="121"/>
      <c r="B16" s="41" t="s">
        <v>481</v>
      </c>
      <c r="C16" s="42">
        <f>SUM(C15:C15)</f>
        <v>97</v>
      </c>
      <c r="D16" s="43">
        <f>SUM(D15:D15)</f>
        <v>231630</v>
      </c>
      <c r="E16" s="44">
        <f>SUM(E15:E15)</f>
        <v>220048.5</v>
      </c>
      <c r="F16" s="43">
        <f>SUM(F15:F15)</f>
        <v>11581.5</v>
      </c>
    </row>
    <row r="17" spans="1:6" ht="17.100000000000001" customHeight="1">
      <c r="A17" s="121" t="s">
        <v>352</v>
      </c>
      <c r="B17" s="26" t="s">
        <v>394</v>
      </c>
      <c r="C17" s="38">
        <v>200</v>
      </c>
      <c r="D17" s="33">
        <v>54634</v>
      </c>
      <c r="E17" s="33">
        <v>54634</v>
      </c>
      <c r="F17" s="33">
        <v>0</v>
      </c>
    </row>
    <row r="18" spans="1:6" ht="17.100000000000001" customHeight="1">
      <c r="A18" s="121"/>
      <c r="B18" s="32" t="s">
        <v>440</v>
      </c>
      <c r="C18" s="38">
        <v>70</v>
      </c>
      <c r="D18" s="33">
        <v>13856.64</v>
      </c>
      <c r="E18" s="33">
        <v>7929.26</v>
      </c>
      <c r="F18" s="33">
        <v>5927.38</v>
      </c>
    </row>
    <row r="19" spans="1:6" ht="17.100000000000001" customHeight="1">
      <c r="A19" s="121"/>
      <c r="B19" s="32" t="s">
        <v>70</v>
      </c>
      <c r="C19" s="38">
        <v>32</v>
      </c>
      <c r="D19" s="33">
        <v>347400</v>
      </c>
      <c r="E19" s="33">
        <v>330030</v>
      </c>
      <c r="F19" s="33">
        <v>17370</v>
      </c>
    </row>
    <row r="20" spans="1:6" ht="17.100000000000001" customHeight="1">
      <c r="A20" s="121"/>
      <c r="B20" s="32" t="s">
        <v>351</v>
      </c>
      <c r="C20" s="38">
        <v>266</v>
      </c>
      <c r="D20" s="33">
        <v>12333.33</v>
      </c>
      <c r="E20" s="33"/>
      <c r="F20" s="33">
        <v>12333.33</v>
      </c>
    </row>
    <row r="21" spans="1:6" customFormat="1" ht="17.100000000000001" customHeight="1">
      <c r="A21" s="121"/>
      <c r="B21" s="34" t="s">
        <v>482</v>
      </c>
      <c r="C21" s="39">
        <f>SUM(C17:C20)</f>
        <v>568</v>
      </c>
      <c r="D21" s="37">
        <f>SUM(D17:D20)</f>
        <v>428223.97</v>
      </c>
      <c r="E21" s="37">
        <f>SUM(E17:E20)</f>
        <v>392593.26</v>
      </c>
      <c r="F21" s="37">
        <f>SUM(F17:F20)</f>
        <v>35630.71</v>
      </c>
    </row>
    <row r="22" spans="1:6" s="18" customFormat="1" ht="26.1" customHeight="1">
      <c r="A22" s="117" t="s">
        <v>466</v>
      </c>
      <c r="B22" s="118"/>
      <c r="C22" s="45">
        <f>C6+C11+C14+C16+C21</f>
        <v>831</v>
      </c>
      <c r="D22" s="45">
        <f>D6+D11+D14+D16+D21</f>
        <v>1667456.5636060401</v>
      </c>
      <c r="E22" s="45">
        <f>E6+E11+E14+E16+E21</f>
        <v>1511318.69</v>
      </c>
      <c r="F22" s="45">
        <f>F6+F11+F14+F16+F21</f>
        <v>156137.87360604</v>
      </c>
    </row>
  </sheetData>
  <mergeCells count="7">
    <mergeCell ref="A1:F1"/>
    <mergeCell ref="A22:B22"/>
    <mergeCell ref="A4:A6"/>
    <mergeCell ref="A7:A11"/>
    <mergeCell ref="A12:A14"/>
    <mergeCell ref="A15:A16"/>
    <mergeCell ref="A17:A21"/>
  </mergeCells>
  <phoneticPr fontId="38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B7" sqref="B7:F7"/>
    </sheetView>
  </sheetViews>
  <sheetFormatPr defaultColWidth="9" defaultRowHeight="27"/>
  <cols>
    <col min="1" max="1" width="18.75" style="2" customWidth="1"/>
    <col min="2" max="2" width="15.25" style="2" customWidth="1"/>
    <col min="3" max="3" width="10.875" style="2" customWidth="1"/>
    <col min="4" max="4" width="16.125" style="2" customWidth="1"/>
    <col min="5" max="5" width="14.75" style="2" customWidth="1"/>
    <col min="6" max="6" width="12.75" style="2" customWidth="1"/>
    <col min="7" max="7" width="9" style="3"/>
  </cols>
  <sheetData>
    <row r="1" spans="1:7" ht="46.5" customHeight="1">
      <c r="A1" s="104" t="s">
        <v>0</v>
      </c>
      <c r="B1" s="104"/>
      <c r="C1" s="104"/>
      <c r="D1" s="104"/>
      <c r="E1" s="104"/>
      <c r="F1" s="104"/>
    </row>
    <row r="2" spans="1:7" ht="28.5" customHeight="1">
      <c r="A2" s="105" t="s">
        <v>1</v>
      </c>
      <c r="B2" s="105"/>
      <c r="C2" s="105"/>
      <c r="D2" s="105"/>
      <c r="E2" s="105"/>
      <c r="F2" s="105"/>
    </row>
    <row r="3" spans="1:7" ht="29.25" customHeight="1">
      <c r="A3" s="4" t="s">
        <v>2</v>
      </c>
      <c r="B3" s="106"/>
      <c r="C3" s="106"/>
      <c r="D3" s="106"/>
      <c r="E3" s="106"/>
      <c r="F3" s="106"/>
    </row>
    <row r="4" spans="1:7" ht="29.25" customHeight="1">
      <c r="A4" s="4" t="s">
        <v>3</v>
      </c>
      <c r="B4" s="107"/>
      <c r="C4" s="108"/>
      <c r="D4" s="4" t="s">
        <v>4</v>
      </c>
      <c r="E4" s="107"/>
      <c r="F4" s="108"/>
    </row>
    <row r="5" spans="1:7" ht="29.25" customHeight="1">
      <c r="A5" s="4" t="s">
        <v>5</v>
      </c>
      <c r="B5" s="107"/>
      <c r="C5" s="108"/>
      <c r="D5" s="4" t="s">
        <v>6</v>
      </c>
      <c r="E5" s="107"/>
      <c r="F5" s="108"/>
    </row>
    <row r="6" spans="1:7" s="1" customFormat="1" ht="29.25" customHeight="1">
      <c r="A6" s="5" t="s">
        <v>7</v>
      </c>
      <c r="B6" s="6"/>
      <c r="C6" s="7"/>
      <c r="D6" s="110"/>
      <c r="E6" s="110"/>
      <c r="F6" s="111"/>
      <c r="G6" s="10"/>
    </row>
    <row r="7" spans="1:7" s="1" customFormat="1" ht="75" customHeight="1">
      <c r="A7" s="11" t="s">
        <v>8</v>
      </c>
      <c r="B7" s="109"/>
      <c r="C7" s="110"/>
      <c r="D7" s="110"/>
      <c r="E7" s="110"/>
      <c r="F7" s="111"/>
      <c r="G7" s="10"/>
    </row>
    <row r="8" spans="1:7" s="1" customFormat="1" ht="45.75" customHeight="1">
      <c r="A8" s="4" t="s">
        <v>9</v>
      </c>
      <c r="B8" s="109"/>
      <c r="C8" s="110"/>
      <c r="D8" s="110"/>
      <c r="E8" s="110"/>
      <c r="F8" s="111"/>
      <c r="G8" s="10"/>
    </row>
    <row r="9" spans="1:7" s="1" customFormat="1" ht="45" customHeight="1">
      <c r="A9" s="4" t="s">
        <v>10</v>
      </c>
      <c r="B9" s="109"/>
      <c r="C9" s="110"/>
      <c r="D9" s="110"/>
      <c r="E9" s="110"/>
      <c r="F9" s="111"/>
      <c r="G9" s="10"/>
    </row>
    <row r="10" spans="1:7" s="1" customFormat="1" ht="29.25" customHeight="1">
      <c r="A10" s="13" t="s">
        <v>11</v>
      </c>
      <c r="B10" s="14"/>
      <c r="C10" s="14"/>
      <c r="D10" s="14"/>
      <c r="E10" s="14"/>
      <c r="F10" s="14"/>
      <c r="G10" s="10"/>
    </row>
    <row r="11" spans="1:7" s="1" customFormat="1" ht="53.25" customHeight="1">
      <c r="A11" s="15" t="s">
        <v>12</v>
      </c>
      <c r="B11" s="109"/>
      <c r="C11" s="110"/>
      <c r="D11" s="110"/>
      <c r="E11" s="110"/>
      <c r="F11" s="111"/>
      <c r="G11" s="10"/>
    </row>
    <row r="12" spans="1:7" s="1" customFormat="1" ht="53.25" customHeight="1">
      <c r="A12" s="15" t="s">
        <v>483</v>
      </c>
      <c r="B12" s="109"/>
      <c r="C12" s="110"/>
      <c r="D12" s="110"/>
      <c r="E12" s="110"/>
      <c r="F12" s="111"/>
      <c r="G12" s="10"/>
    </row>
    <row r="13" spans="1:7" s="1" customFormat="1" ht="53.25" customHeight="1">
      <c r="A13" s="15" t="s">
        <v>16</v>
      </c>
      <c r="B13" s="109"/>
      <c r="C13" s="110"/>
      <c r="D13" s="110"/>
      <c r="E13" s="110"/>
      <c r="F13" s="111"/>
      <c r="G13" s="10"/>
    </row>
    <row r="14" spans="1:7" s="1" customFormat="1" ht="53.25" customHeight="1">
      <c r="A14" s="15" t="s">
        <v>17</v>
      </c>
      <c r="B14" s="109"/>
      <c r="C14" s="110"/>
      <c r="D14" s="110"/>
      <c r="E14" s="110"/>
      <c r="F14" s="111"/>
      <c r="G14" s="10"/>
    </row>
  </sheetData>
  <mergeCells count="15">
    <mergeCell ref="B9:F9"/>
    <mergeCell ref="B11:F11"/>
    <mergeCell ref="B12:F12"/>
    <mergeCell ref="B13:F13"/>
    <mergeCell ref="B14:F14"/>
    <mergeCell ref="B5:C5"/>
    <mergeCell ref="E5:F5"/>
    <mergeCell ref="D6:F6"/>
    <mergeCell ref="B7:F7"/>
    <mergeCell ref="B8:F8"/>
    <mergeCell ref="A1:F1"/>
    <mergeCell ref="A2:F2"/>
    <mergeCell ref="B3:F3"/>
    <mergeCell ref="B4:C4"/>
    <mergeCell ref="E4:F4"/>
  </mergeCells>
  <phoneticPr fontId="3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附表1-各分（子）公司资产报废申请表-界面</vt:lpstr>
      <vt:lpstr>附表2-固定资产报废明细表</vt:lpstr>
      <vt:lpstr>汇总 </vt:lpstr>
      <vt:lpstr>各部门资产报废申请表</vt:lpstr>
      <vt:lpstr>'附表2-固定资产报废明细表'!Print_Area</vt:lpstr>
      <vt:lpstr>'附表2-固定资产报废明细表'!Print_Titles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王海风</dc:creator>
  <cp:lastModifiedBy>dell</cp:lastModifiedBy>
  <cp:lastPrinted>2022-08-08T08:17:00Z</cp:lastPrinted>
  <dcterms:created xsi:type="dcterms:W3CDTF">2020-04-07T06:57:00Z</dcterms:created>
  <dcterms:modified xsi:type="dcterms:W3CDTF">2023-12-13T05:44:23Z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6B524A9C80E2483CBCD616CA042FF36B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false</vt:bool>
  </property>
</Properties>
</file>